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Análise Tabela de Convalidação" sheetId="2" r:id="rId1"/>
    <sheet name="TTM BCE" sheetId="4" r:id="rId2"/>
  </sheets>
  <externalReferences>
    <externalReference r:id="rId3"/>
  </externalReferences>
  <definedNames>
    <definedName name="_xlnm._FilterDatabase" localSheetId="0" hidden="1">'Análise Tabela de Convalidação'!$A$2:$J$47</definedName>
    <definedName name="_xlnm._FilterDatabase" localSheetId="1" hidden="1">'TTM BCE'!$A$2:$O$163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38" i="2"/>
  <c r="F47" i="2"/>
  <c r="F46" i="2"/>
  <c r="F44" i="2"/>
  <c r="F40" i="2"/>
  <c r="F39" i="2"/>
  <c r="F37" i="2"/>
  <c r="F36" i="2"/>
  <c r="F35" i="2"/>
  <c r="F34" i="2"/>
  <c r="F33" i="2"/>
  <c r="F32" i="2"/>
  <c r="F31" i="2"/>
  <c r="F29" i="2"/>
  <c r="F15" i="2"/>
  <c r="F13" i="2"/>
  <c r="F12" i="2"/>
  <c r="F11" i="2"/>
  <c r="F10" i="2"/>
  <c r="F9" i="2"/>
  <c r="F8" i="2"/>
  <c r="F7" i="2"/>
  <c r="F4" i="2"/>
  <c r="F3" i="2"/>
  <c r="F20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F30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F14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<sst xmlns="http://schemas.openxmlformats.org/spreadsheetml/2006/main" count="1423" uniqueCount="428">
  <si>
    <t>Projeto Pedagógico - Matriz 2017</t>
  </si>
  <si>
    <t>Convalidação</t>
  </si>
  <si>
    <t>Projeto Pedagógico - Matriz 2021</t>
  </si>
  <si>
    <t>Código</t>
  </si>
  <si>
    <t>Disciplina</t>
  </si>
  <si>
    <t>Créditos</t>
  </si>
  <si>
    <t>Modalidade</t>
  </si>
  <si>
    <t>Observação DSSI</t>
  </si>
  <si>
    <t>ESZC001-17</t>
  </si>
  <si>
    <t>Opção Limitada</t>
  </si>
  <si>
    <t>↔</t>
  </si>
  <si>
    <r>
      <rPr>
        <b/>
        <sz val="10"/>
        <color rgb="FF00B0F0"/>
        <rFont val="Times New Roman"/>
        <family val="1"/>
      </rPr>
      <t>Análise</t>
    </r>
    <r>
      <rPr>
        <sz val="10"/>
        <color rgb="FF000000"/>
        <rFont val="Times New Roman"/>
        <family val="1"/>
      </rPr>
      <t xml:space="preserve"> de Séries Temporais - Tópicos Especiais</t>
    </r>
  </si>
  <si>
    <t>ESHC002-17</t>
  </si>
  <si>
    <t>Contabilidade Básica</t>
  </si>
  <si>
    <t>Obrigatória</t>
  </si>
  <si>
    <t>ESHC003-17</t>
  </si>
  <si>
    <t>Desenvolvimento Socioeconômico</t>
  </si>
  <si>
    <t>ESHC030-17</t>
  </si>
  <si>
    <t>Desigualdades de Raça, Gênero e Renda</t>
  </si>
  <si>
    <t>ESHC035-17</t>
  </si>
  <si>
    <t>Econometria I</t>
  </si>
  <si>
    <t>ESHC036-17</t>
  </si>
  <si>
    <t>Econometria II</t>
  </si>
  <si>
    <t>ESHC037-17</t>
  </si>
  <si>
    <t>Econometria III</t>
  </si>
  <si>
    <t>ESHC007-17</t>
  </si>
  <si>
    <t>Economia Brasileira Contemporânea I</t>
  </si>
  <si>
    <t>Economia Brasileira I</t>
  </si>
  <si>
    <t>ESHC008-17</t>
  </si>
  <si>
    <t>Economia Brasileira Contemporânea II</t>
  </si>
  <si>
    <t>Economia Brasileira II</t>
  </si>
  <si>
    <t>ESHC033-17</t>
  </si>
  <si>
    <t>Economia Brasileira Contemporânea III</t>
  </si>
  <si>
    <t>Economia Brasileira Contemporânea</t>
  </si>
  <si>
    <t>ESZC004-17</t>
  </si>
  <si>
    <t>Economia do Trabalho</t>
  </si>
  <si>
    <t>ESHC034-17</t>
  </si>
  <si>
    <t>Economia e Meio Ambiente</t>
  </si>
  <si>
    <t>Economia do Meio Ambiente</t>
  </si>
  <si>
    <t>ESZC020-17</t>
  </si>
  <si>
    <t>Economia Industrial</t>
  </si>
  <si>
    <t>ESHC012-17</t>
  </si>
  <si>
    <t>Economia Institucional I</t>
  </si>
  <si>
    <t>Economia Institucional</t>
  </si>
  <si>
    <t>Economia Institucional II</t>
  </si>
  <si>
    <t>Instituições, Mercado e Poder</t>
  </si>
  <si>
    <t>ESHC013-17</t>
  </si>
  <si>
    <t>Economia Internacional I</t>
  </si>
  <si>
    <t>Relações Comerciais e de Investimento Internacionais</t>
  </si>
  <si>
    <t>ESHC014-17</t>
  </si>
  <si>
    <t>Economia Internacional II</t>
  </si>
  <si>
    <t>Relações Monetárias e Financeiras Internacionais</t>
  </si>
  <si>
    <t>ESHC027-17</t>
  </si>
  <si>
    <t>Economia Matemática</t>
  </si>
  <si>
    <t>ESHC028-17</t>
  </si>
  <si>
    <t>Economia Política</t>
  </si>
  <si>
    <t>ESTO013-17</t>
  </si>
  <si>
    <t>Engenharia Econômica</t>
  </si>
  <si>
    <t>ESHC016-17</t>
  </si>
  <si>
    <t>Finanças Corporativas</t>
  </si>
  <si>
    <t>ESHC017-17</t>
  </si>
  <si>
    <t>Finanças Públicas</t>
  </si>
  <si>
    <t>ESHC018-17</t>
  </si>
  <si>
    <t>Formação Econômica do Brasil</t>
  </si>
  <si>
    <t>BCN0402-15</t>
  </si>
  <si>
    <t>Funções de uma Variável</t>
  </si>
  <si>
    <t>BCN0407-15</t>
  </si>
  <si>
    <t>Funções de Várias Variáveis</t>
  </si>
  <si>
    <t>ESHC019-17</t>
  </si>
  <si>
    <t>História do Pensamento Econômico</t>
  </si>
  <si>
    <t>ESHC020-17</t>
  </si>
  <si>
    <t>História Econômica Geral</t>
  </si>
  <si>
    <t>ESZC019-17</t>
  </si>
  <si>
    <t>Introdução à Elaboração e Análise de Cenários Macroeconômicos</t>
  </si>
  <si>
    <t>Elaboração e Análise de Cenários Econômicos</t>
  </si>
  <si>
    <t>ESHC022-17</t>
  </si>
  <si>
    <t>Macroeconomia I</t>
  </si>
  <si>
    <t>ESHC032-17</t>
  </si>
  <si>
    <t>Macroeconomia II</t>
  </si>
  <si>
    <t>ESHC024-19</t>
  </si>
  <si>
    <t>Macroeconomia III</t>
  </si>
  <si>
    <t>ESHC031-17</t>
  </si>
  <si>
    <t>Macroeconomia Pós-Keynesiana</t>
  </si>
  <si>
    <t>ESZC029-17</t>
  </si>
  <si>
    <t>Métodos Empíricos para Avaliação de Políticas Públicas</t>
  </si>
  <si>
    <t>ESHC025-17</t>
  </si>
  <si>
    <t>Microeconomia I</t>
  </si>
  <si>
    <t>ESHC026-17</t>
  </si>
  <si>
    <t>Microeconomia II</t>
  </si>
  <si>
    <t>ESHC029-17</t>
  </si>
  <si>
    <t>Microeconomia III</t>
  </si>
  <si>
    <t>ESZC027-17</t>
  </si>
  <si>
    <t>Microeconomia Sistêmica Ambiental</t>
  </si>
  <si>
    <t>ESZP004-13</t>
  </si>
  <si>
    <t>Modelos e Práticas Colaborativas em CT&amp;I</t>
  </si>
  <si>
    <t>ESHC907-18</t>
  </si>
  <si>
    <t>Monografia I - Técnicas de Pesquisa em Economia</t>
  </si>
  <si>
    <t>ESHC908-18</t>
  </si>
  <si>
    <t>Monografia II em Ciências Econômicas</t>
  </si>
  <si>
    <t>ESHC909-18</t>
  </si>
  <si>
    <t>Monografia III em Ciências Econômicas</t>
  </si>
  <si>
    <t>ESZC013-17</t>
  </si>
  <si>
    <r>
      <t xml:space="preserve">Mudança Tecnológica e Dinâmica </t>
    </r>
    <r>
      <rPr>
        <b/>
        <sz val="10"/>
        <color rgb="FF00B0F0"/>
        <rFont val="Times New Roman"/>
        <family val="1"/>
      </rPr>
      <t>Capitalista</t>
    </r>
    <r>
      <rPr>
        <sz val="10"/>
        <color rgb="FF000000"/>
        <rFont val="Times New Roman"/>
        <family val="1"/>
      </rPr>
      <t xml:space="preserve"> na Economia Contemporânea</t>
    </r>
  </si>
  <si>
    <t>ESHC039-17</t>
  </si>
  <si>
    <t>Questões Metodológicas em Economia</t>
  </si>
  <si>
    <t>ESZC023-17</t>
  </si>
  <si>
    <t>Tópicos Avançados em Economia Institucional</t>
  </si>
  <si>
    <t>ESZC021-17</t>
  </si>
  <si>
    <t>Tópicos Avançados em Microeconomia</t>
  </si>
  <si>
    <t>BHO1335-15</t>
  </si>
  <si>
    <t>Formação do Sistema Internacional</t>
  </si>
  <si>
    <t>BIN0406-15</t>
  </si>
  <si>
    <t>Introdução à Probabilidade e à Estatística</t>
  </si>
  <si>
    <t>BHO0102-15</t>
  </si>
  <si>
    <t>Desenvolvimento e Sustentabilidade</t>
  </si>
  <si>
    <t>BHO1102-19</t>
  </si>
  <si>
    <t>Introdução à Economia</t>
  </si>
  <si>
    <t>ESHC027-21</t>
  </si>
  <si>
    <t>MCTC014-13</t>
  </si>
  <si>
    <t>Introdução à Inferência Estatística</t>
  </si>
  <si>
    <t>ESHC007-21</t>
  </si>
  <si>
    <t>ESHC035-21</t>
  </si>
  <si>
    <t>ESHC008-21</t>
  </si>
  <si>
    <t>ESHC036-21</t>
  </si>
  <si>
    <t>ESHC026-21</t>
  </si>
  <si>
    <t>ESHC012-21</t>
  </si>
  <si>
    <t>ESHC037-21</t>
  </si>
  <si>
    <t>ESHC029-21</t>
  </si>
  <si>
    <t>ESHC034-21</t>
  </si>
  <si>
    <t>ESHC013-21</t>
  </si>
  <si>
    <t>ESHC040-21</t>
  </si>
  <si>
    <t>ESZC001-21</t>
  </si>
  <si>
    <t>Análise de Séries Temporais - Tópicos Especiais</t>
  </si>
  <si>
    <t>ESZC018-17</t>
  </si>
  <si>
    <t>Análise Econômica de Projetos</t>
  </si>
  <si>
    <t>ESZC025-17</t>
  </si>
  <si>
    <t>Capitalismo Contemporâneo</t>
  </si>
  <si>
    <t>ESHC033-21</t>
  </si>
  <si>
    <t>ESZC034-21</t>
  </si>
  <si>
    <t>Economia Comportamental</t>
  </si>
  <si>
    <t>ESZC035-21</t>
  </si>
  <si>
    <t>Economia Dinâmica em Tempo Contínuo</t>
  </si>
  <si>
    <t>ESZC036-21</t>
  </si>
  <si>
    <t>Economia Dinâmica em Tempo Discreto</t>
  </si>
  <si>
    <t>ESZC003-17</t>
  </si>
  <si>
    <t>Economia do Setor Público</t>
  </si>
  <si>
    <t>ESZC019-21</t>
  </si>
  <si>
    <t>ESZC031-17</t>
  </si>
  <si>
    <t>Finanças I</t>
  </si>
  <si>
    <t>ESZC032-17</t>
  </si>
  <si>
    <t>Finanças II</t>
  </si>
  <si>
    <t>ESZG041-17</t>
  </si>
  <si>
    <t>Gestão da Inovação</t>
  </si>
  <si>
    <t>ESZC006-21</t>
  </si>
  <si>
    <t>ESZC029-21</t>
  </si>
  <si>
    <t>ESZC037-21</t>
  </si>
  <si>
    <t>Microeconomia do Desenvolvimento</t>
  </si>
  <si>
    <t>ESZC038-21</t>
  </si>
  <si>
    <t>Microeconomia: técnicas de resolução de exercícios</t>
  </si>
  <si>
    <t>ESZC030-17</t>
  </si>
  <si>
    <t>Modelagem Econômica no Século XXI</t>
  </si>
  <si>
    <t>Mudança Tecnológica e Dinâmica Capitalista na Economia Contemporânea</t>
  </si>
  <si>
    <t>ESZC022-17</t>
  </si>
  <si>
    <t>Tópicos Avançados em Desenvolvimento Socioeconômico</t>
  </si>
  <si>
    <t>ESZC039-21</t>
  </si>
  <si>
    <t>Tópicos Avançados em Finanças</t>
  </si>
  <si>
    <t>ESZC024-17</t>
  </si>
  <si>
    <t>Tópicos Avançados em História Econômica</t>
  </si>
  <si>
    <t>ESZC017-17</t>
  </si>
  <si>
    <t>Tópicos Avançados em Macroeconomia</t>
  </si>
  <si>
    <t>ESZC033-17</t>
  </si>
  <si>
    <t>Tópicos Especiais em Economia Financeira</t>
  </si>
  <si>
    <t>MCTB001-17</t>
  </si>
  <si>
    <t>Álgebra Linear</t>
  </si>
  <si>
    <t>MCTA001-13</t>
  </si>
  <si>
    <t>Algoritmos e Estruturas de Dados I</t>
  </si>
  <si>
    <t>ESHR001-13</t>
  </si>
  <si>
    <t>Análise da Conjuntura Internacional Contemporânea</t>
  </si>
  <si>
    <t>MCZB003-13</t>
  </si>
  <si>
    <t>Análise Multivariada</t>
  </si>
  <si>
    <t>MCTB005-13</t>
  </si>
  <si>
    <t>Análise Real I</t>
  </si>
  <si>
    <t>ESHP031-14</t>
  </si>
  <si>
    <t>Avaliação e Monitoramento de Políticas Públicas</t>
  </si>
  <si>
    <t>MCTA005-13</t>
  </si>
  <si>
    <t>Banco de Dados</t>
  </si>
  <si>
    <t>MCZA005-13</t>
  </si>
  <si>
    <t>Banco de Dados de Apoio à Tomada de Decisão</t>
  </si>
  <si>
    <t>MCTB009-17</t>
  </si>
  <si>
    <t>Cálculo Numérico</t>
  </si>
  <si>
    <t>ESHP004-13</t>
  </si>
  <si>
    <t>Cidadania, Direitos e Desigualdades</t>
  </si>
  <si>
    <t>ESHP022-14</t>
  </si>
  <si>
    <t>Cultura Política</t>
  </si>
  <si>
    <t>ESTG001-17</t>
  </si>
  <si>
    <t>Custos</t>
  </si>
  <si>
    <t>ESHT003-17</t>
  </si>
  <si>
    <t>Demografia</t>
  </si>
  <si>
    <t>ESHT025-17</t>
  </si>
  <si>
    <t>Desenvolvimento Econômico e Social no Brasil</t>
  </si>
  <si>
    <t>ESZT002-17</t>
  </si>
  <si>
    <t>Desenvolvimento Humano e Pobreza Urbana</t>
  </si>
  <si>
    <t>ESZP001-13</t>
  </si>
  <si>
    <t>ESZR005-13</t>
  </si>
  <si>
    <t>Dinâmica dos Investimentos Produtivos Internacionais</t>
  </si>
  <si>
    <t>ESHT005-17</t>
  </si>
  <si>
    <t>Economia do Território</t>
  </si>
  <si>
    <t>ESHR003-13</t>
  </si>
  <si>
    <t>Economia Política da Segurança Alimentar Global</t>
  </si>
  <si>
    <t>ESHR004-13</t>
  </si>
  <si>
    <t>Economia Política Internacional da Energia</t>
  </si>
  <si>
    <t>ESHT006-17</t>
  </si>
  <si>
    <t>Economia Urbana</t>
  </si>
  <si>
    <t>ESZG013-17</t>
  </si>
  <si>
    <t>Empreendedorismo</t>
  </si>
  <si>
    <t>ESHR005-13</t>
  </si>
  <si>
    <t>Estado e Desenvolvimento Econômico no Brasil Contemporâneo</t>
  </si>
  <si>
    <t>NHH2010-13</t>
  </si>
  <si>
    <t>Ética: Perspectivas Contemporâneas</t>
  </si>
  <si>
    <t>NHH2028-13</t>
  </si>
  <si>
    <t>Filosofia Política</t>
  </si>
  <si>
    <t>ESHR006-13</t>
  </si>
  <si>
    <t>Formação Histórica da América Latina</t>
  </si>
  <si>
    <t>ESHR007-14</t>
  </si>
  <si>
    <t>Geografia Política</t>
  </si>
  <si>
    <t>BCN0404-15</t>
  </si>
  <si>
    <t>Geometria Analítica</t>
  </si>
  <si>
    <t>ESZG019-17</t>
  </si>
  <si>
    <t>Gestão Estratégica e Organizacional</t>
  </si>
  <si>
    <t>ESHR008-13</t>
  </si>
  <si>
    <t>Globalização e os Processos de Integração Regional</t>
  </si>
  <si>
    <t>ESHP009-13</t>
  </si>
  <si>
    <t>Governo, Burocracia e Administração Pública</t>
  </si>
  <si>
    <t>ESHT009-17</t>
  </si>
  <si>
    <t>História da Cidade e do Urbanismo</t>
  </si>
  <si>
    <t>NHH2035-13</t>
  </si>
  <si>
    <t>História da Filosofia Contemporânea: o Século XX</t>
  </si>
  <si>
    <t>ESHR026-14</t>
  </si>
  <si>
    <t>História do Terceiro Mundo</t>
  </si>
  <si>
    <t>ESZP042-14</t>
  </si>
  <si>
    <t>Indicadores de Políticas Públicas</t>
  </si>
  <si>
    <t>ESZT005-17</t>
  </si>
  <si>
    <t>Informática Aplicada ao Planejamento Territorial</t>
  </si>
  <si>
    <t>MCZB013-13</t>
  </si>
  <si>
    <t>Introdução à Análise Estocástica em Finanças</t>
  </si>
  <si>
    <t>MCZB016-13</t>
  </si>
  <si>
    <t>Introdução à Estatística Bayesiana</t>
  </si>
  <si>
    <t>MCZB018-13</t>
  </si>
  <si>
    <t>Introdução à Modelagem e Processos Estocásticos</t>
  </si>
  <si>
    <t>ESHP013-13</t>
  </si>
  <si>
    <t>Introdução ao Direito Constitucional</t>
  </si>
  <si>
    <t>BCN0405-15</t>
  </si>
  <si>
    <t>Introdução às Equações Diferenciais Ordinárias</t>
  </si>
  <si>
    <t>ESHP014-13</t>
  </si>
  <si>
    <t>Introdução às Políticas Públicas</t>
  </si>
  <si>
    <t>NHI5015-15</t>
  </si>
  <si>
    <t>LIBRAS</t>
  </si>
  <si>
    <t>NHI2049-13</t>
  </si>
  <si>
    <t>Lógica Básica</t>
  </si>
  <si>
    <t>MCTB019-17</t>
  </si>
  <si>
    <t>Matemática Discreta</t>
  </si>
  <si>
    <t>ESHT010-17</t>
  </si>
  <si>
    <t>Métodos de Planejamento</t>
  </si>
  <si>
    <t>ESHT011-17</t>
  </si>
  <si>
    <t>Métodos e Técnicas de Análise de Informação para o Planejamento</t>
  </si>
  <si>
    <t>MCZB023-13</t>
  </si>
  <si>
    <t>Métodos Numéricos em EDO's</t>
  </si>
  <si>
    <t>ESHT012-17</t>
  </si>
  <si>
    <t>Mobilização Produtiva dos Territórios e Desenvolvimento Local</t>
  </si>
  <si>
    <t>ESZT022-17</t>
  </si>
  <si>
    <t>Modelos Econômicos e Análise das Dinâmicas Territoriais</t>
  </si>
  <si>
    <t>ESTG023-17</t>
  </si>
  <si>
    <t>Organização do Trabalho</t>
  </si>
  <si>
    <t>ESZP006-13</t>
  </si>
  <si>
    <t>Pensamento Latino-Americano e Políticas de CT&amp;I</t>
  </si>
  <si>
    <t>NHZ2053-11</t>
  </si>
  <si>
    <t>Pensamento Marxista e seus Desdobramentos Contemporâneos</t>
  </si>
  <si>
    <t>ESHT018-17</t>
  </si>
  <si>
    <t>ESHR025-14</t>
  </si>
  <si>
    <t>Política Externa Brasileira Contemporânea</t>
  </si>
  <si>
    <t>ESHT020-17</t>
  </si>
  <si>
    <t>Política Metropolitana</t>
  </si>
  <si>
    <t>ESHT021-17</t>
  </si>
  <si>
    <t>Política Urbana</t>
  </si>
  <si>
    <t>ESZP009-13</t>
  </si>
  <si>
    <t>Políticas Públicas de Intervenção Territorial no Brasil</t>
  </si>
  <si>
    <t>ESHP018-14</t>
  </si>
  <si>
    <t>Políticas Sociais</t>
  </si>
  <si>
    <t>ESZR004-13</t>
  </si>
  <si>
    <t>ESTO012-17</t>
  </si>
  <si>
    <t>Princípios de Administração</t>
  </si>
  <si>
    <t>BCM0505-15</t>
  </si>
  <si>
    <t>Processamento da Informação</t>
  </si>
  <si>
    <t>MCZB028-13</t>
  </si>
  <si>
    <t>Processos Estocásticos</t>
  </si>
  <si>
    <t>MCTA028-15</t>
  </si>
  <si>
    <t>Programação Estruturada</t>
  </si>
  <si>
    <t>MCTA017-17</t>
  </si>
  <si>
    <t>Programação Matemática</t>
  </si>
  <si>
    <t>ESTG025-17</t>
  </si>
  <si>
    <t>Propriedade Intelectual</t>
  </si>
  <si>
    <t>MCTC011-15</t>
  </si>
  <si>
    <t>Psicologia Cognitiva</t>
  </si>
  <si>
    <t>ESZR019-14</t>
  </si>
  <si>
    <t>Regimes de Negociação Financeira Internacional e a Atuação Brasileira</t>
  </si>
  <si>
    <t>ESHR014-13</t>
  </si>
  <si>
    <t>Relações Internacionais e Globalização</t>
  </si>
  <si>
    <t>MCTB022-17</t>
  </si>
  <si>
    <t>Sequências e Séries</t>
  </si>
  <si>
    <t>ESHR016-13</t>
  </si>
  <si>
    <t>MCZA026-17</t>
  </si>
  <si>
    <t>Sistemas de Gerenciamento de Banco de Dados</t>
  </si>
  <si>
    <t>MCZA027-17</t>
  </si>
  <si>
    <t>Sistemas de Informação</t>
  </si>
  <si>
    <t>ESHR018-13</t>
  </si>
  <si>
    <t>Sociedade Civil Organizada Global</t>
  </si>
  <si>
    <t>ESHR019-13</t>
  </si>
  <si>
    <t>Surgimento da China como Potência Mundial</t>
  </si>
  <si>
    <t>NHZ2109-18</t>
  </si>
  <si>
    <t>Teoria das Ciências Humanas</t>
  </si>
  <si>
    <t>MCZB031-13</t>
  </si>
  <si>
    <t>Teoria dos Jogos</t>
  </si>
  <si>
    <t>MCZC011-15</t>
  </si>
  <si>
    <t>ESZC026-17</t>
  </si>
  <si>
    <t>Tópicos Avançados em Economia e Planejamento Territorial</t>
  </si>
  <si>
    <t>MCTB026-17</t>
  </si>
  <si>
    <t>Topologia</t>
  </si>
  <si>
    <t>ESHP021-13</t>
  </si>
  <si>
    <t>Trajetórias das Políticas de CT&amp;I no Brasil</t>
  </si>
  <si>
    <t>DISCIPLINA</t>
  </si>
  <si>
    <t>CRÉD.</t>
  </si>
  <si>
    <t>CATEGORIA</t>
  </si>
  <si>
    <t>MCTB001-13</t>
  </si>
  <si>
    <r>
      <rPr>
        <b/>
        <sz val="11"/>
        <rFont val="Calibri"/>
        <family val="2"/>
        <scheme val="minor"/>
      </rPr>
      <t>EXCEÇÃO</t>
    </r>
    <r>
      <rPr>
        <sz val="11"/>
        <rFont val="Calibri"/>
        <family val="2"/>
        <scheme val="minor"/>
      </rPr>
      <t>: Convalidação exclusiva BCE</t>
    </r>
  </si>
  <si>
    <t>ESZC001-13</t>
  </si>
  <si>
    <t>Livre Escolha</t>
  </si>
  <si>
    <t>ESHC001-13</t>
  </si>
  <si>
    <t>ESZC002-13</t>
  </si>
  <si>
    <t>Conhecimento na Economia: Abordagens e Interfaces com as Atividades de CT&amp;I</t>
  </si>
  <si>
    <t>ESZC002-17</t>
  </si>
  <si>
    <t>ESHC002-13</t>
  </si>
  <si>
    <t>BHO0102-13</t>
  </si>
  <si>
    <t>ESHC003-13</t>
  </si>
  <si>
    <t>Desenvolvimento Sócio-Econômico</t>
  </si>
  <si>
    <t>CS3103</t>
  </si>
  <si>
    <t>Desigualdades Regionais e Formação Sócio-Espacial do Brasil</t>
  </si>
  <si>
    <t>ESHC004-13</t>
  </si>
  <si>
    <t>ESHC005-13</t>
  </si>
  <si>
    <t>ESHC006-13</t>
  </si>
  <si>
    <t>ESHC007-13</t>
  </si>
  <si>
    <t>ESHC008-13</t>
  </si>
  <si>
    <t>ESHC009-13</t>
  </si>
  <si>
    <t>ESTG003-17</t>
  </si>
  <si>
    <t>Economia de Empresas</t>
  </si>
  <si>
    <t>ESZC028-17</t>
  </si>
  <si>
    <t>Economia Dinâmica</t>
  </si>
  <si>
    <t>ESZC003-13</t>
  </si>
  <si>
    <t>ESHT005-13</t>
  </si>
  <si>
    <t>ESZC004-13</t>
  </si>
  <si>
    <t>ESZC005-13</t>
  </si>
  <si>
    <t>Economia e Instituições no Brasil Contemporâneo</t>
  </si>
  <si>
    <t>ESHC010-13</t>
  </si>
  <si>
    <t>ESHC011-13</t>
  </si>
  <si>
    <t>ESHC012-13</t>
  </si>
  <si>
    <t>ESZC006-13</t>
  </si>
  <si>
    <t>ESZC006-17</t>
  </si>
  <si>
    <t>ESHC013-13</t>
  </si>
  <si>
    <t>ESHC014-13</t>
  </si>
  <si>
    <t>ESHC015-13</t>
  </si>
  <si>
    <t>Economia Monetária</t>
  </si>
  <si>
    <t>ESHC038-17</t>
  </si>
  <si>
    <t>ESZC007-13</t>
  </si>
  <si>
    <t>Economia Regional e Sociedade</t>
  </si>
  <si>
    <t>ESHC016-13</t>
  </si>
  <si>
    <t>ESZC008-13</t>
  </si>
  <si>
    <t>Finanças I (Apreçamento de Ativos)</t>
  </si>
  <si>
    <t>ESZC009-13</t>
  </si>
  <si>
    <t>Finanças II (Apreçamento de Ativos)</t>
  </si>
  <si>
    <t>ESHC017-13</t>
  </si>
  <si>
    <t>ESHC018-13</t>
  </si>
  <si>
    <t>ESHC019-13</t>
  </si>
  <si>
    <t>ESHC020-13</t>
  </si>
  <si>
    <t>ESZC010-13</t>
  </si>
  <si>
    <t>Instituições e Governança Global</t>
  </si>
  <si>
    <t>ESHC021-13</t>
  </si>
  <si>
    <t>BHO1101-15</t>
  </si>
  <si>
    <t>BIN0406-13</t>
  </si>
  <si>
    <t>ESHC022-13</t>
  </si>
  <si>
    <t>ESHC023-13</t>
  </si>
  <si>
    <t>ESHC024-13</t>
  </si>
  <si>
    <t>Também convalidam com ESHC024-17 - Macroeconomia III</t>
  </si>
  <si>
    <t>ESHC900-13</t>
  </si>
  <si>
    <t>Metodologia</t>
  </si>
  <si>
    <t>ESHC025-13</t>
  </si>
  <si>
    <t>ESHC026-13</t>
  </si>
  <si>
    <t>ESZC012-13</t>
  </si>
  <si>
    <t>ESZC013-13</t>
  </si>
  <si>
    <t>ESZC015-13</t>
  </si>
  <si>
    <t>Políticas de CT&amp;I no Brasil: Arranjos Institucionais, Mecanismos de Incentivo e Desafios para o Desenvolvimento </t>
  </si>
  <si>
    <t>Políticas de CT&amp;I no Brasil: Arranjos Institucionais, Mecanismos de Incentivo e Desafios para o Dese</t>
  </si>
  <si>
    <t>CS3104</t>
  </si>
  <si>
    <t>ESZC016-13</t>
  </si>
  <si>
    <t>Regulação e Instituições</t>
  </si>
  <si>
    <t>ESHC901-13</t>
  </si>
  <si>
    <t>Técnicas em Pesquisa</t>
  </si>
  <si>
    <t>Também convalidam com ESHC904-17 - Técnicas de Pesquisa em Economia</t>
  </si>
  <si>
    <t>Tomada de Decisões e Neuroeconomia</t>
  </si>
  <si>
    <t>ESZC017-13</t>
  </si>
  <si>
    <t>ESHC902-13</t>
  </si>
  <si>
    <t>Monografia I</t>
  </si>
  <si>
    <t>Monografia II em Ciências Econômicas_x000D_</t>
  </si>
  <si>
    <t>Também convalidam com ESHC905-17 - Trabalho de Graduação I em Ciências Econômicas</t>
  </si>
  <si>
    <t>ESHC903-13</t>
  </si>
  <si>
    <t>Monografia II</t>
  </si>
  <si>
    <t>Monografia III em Ciências Econômicas_x000D_</t>
  </si>
  <si>
    <t>Também convalidam com ESHC906-17 - Trabalho de Graduação II em Ciências Econômicas</t>
  </si>
  <si>
    <t>BCN0402-13</t>
  </si>
  <si>
    <t>Funções de Uma Variável</t>
  </si>
  <si>
    <t>BCN0407-13</t>
  </si>
  <si>
    <t>NHH2029-13</t>
  </si>
  <si>
    <t>Filosofia Política: perspectivas contemporâneas</t>
  </si>
  <si>
    <t>Filosofia Política: Perspectivas Contemporâneas</t>
  </si>
  <si>
    <t>Desafios do Pré-Sal e a Inserção Internacional do Brasil</t>
  </si>
  <si>
    <t>Desigualdades Regionais e Formação Socioespacial do Brasil</t>
  </si>
  <si>
    <t>Planejamento e Política Regional</t>
  </si>
  <si>
    <t>Sistema Financeiro Internacional: de Bretton Woods ao non-sistema</t>
  </si>
  <si>
    <r>
      <t>ES</t>
    </r>
    <r>
      <rPr>
        <b/>
        <sz val="10"/>
        <color rgb="FF00B0F0"/>
        <rFont val="Times New Roman"/>
        <family val="1"/>
      </rPr>
      <t>Z</t>
    </r>
    <r>
      <rPr>
        <sz val="10"/>
        <color rgb="FF000000"/>
        <rFont val="Times New Roman"/>
        <family val="1"/>
      </rPr>
      <t>C0</t>
    </r>
    <r>
      <rPr>
        <b/>
        <sz val="10"/>
        <color rgb="FF00B0F0"/>
        <rFont val="Times New Roman"/>
        <family val="1"/>
      </rPr>
      <t>06</t>
    </r>
    <r>
      <rPr>
        <sz val="10"/>
        <color rgb="FF000000"/>
        <rFont val="Times New Roman"/>
        <family val="1"/>
      </rPr>
      <t>-17</t>
    </r>
  </si>
  <si>
    <t>SIGLA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</si>
</sst>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B0F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7" borderId="8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9" borderId="15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17" xfId="0" applyFont="1" applyFill="1" applyBorder="1" applyAlignment="1">
      <alignment vertical="center"/>
    </xf>
    <xf numFmtId="0" fontId="7" fillId="9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10" borderId="15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8" xfId="0" applyBorder="1"/>
    <xf numFmtId="0" fontId="7" fillId="10" borderId="18" xfId="0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9" borderId="26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center" vertical="center" wrapText="1"/>
    </xf>
    <xf numFmtId="0" fontId="0" fillId="9" borderId="27" xfId="0" applyFill="1" applyBorder="1"/>
    <xf numFmtId="0" fontId="7" fillId="0" borderId="17" xfId="0" applyFont="1" applyBorder="1"/>
    <xf numFmtId="0" fontId="0" fillId="0" borderId="17" xfId="0" applyBorder="1"/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/>
    <xf numFmtId="0" fontId="7" fillId="11" borderId="8" xfId="0" applyFont="1" applyFill="1" applyBorder="1" applyAlignment="1">
      <alignment horizontal="left" vertical="center"/>
    </xf>
    <xf numFmtId="0" fontId="7" fillId="11" borderId="8" xfId="0" applyFont="1" applyFill="1" applyBorder="1" applyAlignment="1">
      <alignment horizontal="center"/>
    </xf>
    <xf numFmtId="0" fontId="7" fillId="11" borderId="17" xfId="0" applyFont="1" applyFill="1" applyBorder="1"/>
    <xf numFmtId="0" fontId="7" fillId="10" borderId="28" xfId="0" applyFont="1" applyFill="1" applyBorder="1" applyAlignment="1">
      <alignment horizontal="left" vertical="center"/>
    </xf>
    <xf numFmtId="0" fontId="7" fillId="10" borderId="29" xfId="0" applyFont="1" applyFill="1" applyBorder="1" applyAlignment="1">
      <alignment horizontal="left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11" borderId="8" xfId="0" applyFont="1" applyFill="1" applyBorder="1" applyAlignment="1">
      <alignment vertical="center"/>
    </xf>
    <xf numFmtId="0" fontId="7" fillId="11" borderId="1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9" fillId="9" borderId="33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11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6" xfId="0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7" xfId="0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aria/Downloads/dssi/Altera&#231;&#245;es%20B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"/>
      <sheetName val="formulários"/>
      <sheetName val="prévia ttm"/>
      <sheetName val="convalidações - pendente"/>
      <sheetName val="relatório SIE - disciplinas tpi"/>
    </sheetNames>
    <sheetDataSet>
      <sheetData sheetId="0"/>
      <sheetData sheetId="1"/>
      <sheetData sheetId="2">
        <row r="2">
          <cell r="A2" t="str">
            <v>Sigla</v>
          </cell>
          <cell r="B2" t="str">
            <v>Nome</v>
          </cell>
        </row>
        <row r="3">
          <cell r="A3" t="str">
            <v>BIS0005-15</v>
          </cell>
          <cell r="B3" t="str">
            <v>Bases Computacionais da Ciência</v>
          </cell>
        </row>
        <row r="4">
          <cell r="A4" t="str">
            <v>BIQ0602-15</v>
          </cell>
          <cell r="B4" t="str">
            <v>Estrutura e Dinâmica Social</v>
          </cell>
        </row>
        <row r="5">
          <cell r="A5" t="str">
            <v>BHO0001-19</v>
          </cell>
          <cell r="B5" t="str">
            <v>Introdução às Humanidades e às Ciências Sociais</v>
          </cell>
        </row>
        <row r="6">
          <cell r="A6" t="str">
            <v>BHQ0003-15</v>
          </cell>
          <cell r="B6" t="str">
            <v>Interpretações do Brasil</v>
          </cell>
        </row>
        <row r="7">
          <cell r="A7" t="str">
            <v>BHQ0001-15</v>
          </cell>
          <cell r="B7" t="str">
            <v>Identidade e Cultura</v>
          </cell>
        </row>
        <row r="8">
          <cell r="A8" t="str">
            <v>BHP0202-19</v>
          </cell>
          <cell r="B8" t="str">
            <v>Temas e Problemas em Filosofia</v>
          </cell>
        </row>
        <row r="9">
          <cell r="A9" t="str">
            <v>BIR0603-15</v>
          </cell>
          <cell r="B9" t="str">
            <v>Ciência, Tecnologia e Sociedade</v>
          </cell>
        </row>
        <row r="10">
          <cell r="A10" t="str">
            <v>BHP0202-15</v>
          </cell>
          <cell r="B10" t="str">
            <v>Pensamento Crítico</v>
          </cell>
        </row>
        <row r="11">
          <cell r="A11" t="str">
            <v>BHO0101-15</v>
          </cell>
          <cell r="B11" t="str">
            <v>Estado e Relações de Poder</v>
          </cell>
        </row>
        <row r="12">
          <cell r="A12" t="str">
            <v>BHO1335-15</v>
          </cell>
          <cell r="B12" t="str">
            <v>Formação do Sistema Internacional</v>
          </cell>
        </row>
        <row r="13">
          <cell r="A13" t="str">
            <v>BHO0002-19</v>
          </cell>
          <cell r="B13" t="str">
            <v>Introdução ao Pensamento Econômico</v>
          </cell>
        </row>
        <row r="14">
          <cell r="A14" t="str">
            <v>BCL0306-15</v>
          </cell>
          <cell r="B14" t="str">
            <v>Biodiversidade: Interações entre organismos e ambiente</v>
          </cell>
        </row>
        <row r="15">
          <cell r="A15" t="str">
            <v>BIS0003-15</v>
          </cell>
          <cell r="B15" t="str">
            <v>Bases Matemáticas</v>
          </cell>
        </row>
        <row r="16">
          <cell r="A16" t="str">
            <v>BHP0001-15</v>
          </cell>
          <cell r="B16" t="str">
            <v>Ética e Justiça</v>
          </cell>
        </row>
        <row r="17">
          <cell r="A17" t="str">
            <v>BHQ0301-15</v>
          </cell>
          <cell r="B17" t="str">
            <v>Território e Sociedade</v>
          </cell>
        </row>
        <row r="18">
          <cell r="A18" t="str">
            <v>BHQ0002-15</v>
          </cell>
          <cell r="B18" t="str">
            <v>Estudos Étnico-Raciais</v>
          </cell>
        </row>
        <row r="19">
          <cell r="A19" t="str">
            <v>BIR0004-15</v>
          </cell>
          <cell r="B19" t="str">
            <v>Bases Epistemológicas da Ciência Moderna</v>
          </cell>
        </row>
        <row r="20">
          <cell r="A20" t="str">
            <v>BIN0406-15</v>
          </cell>
          <cell r="B20" t="str">
            <v>Introdução à Probabilidade e à Estatística</v>
          </cell>
        </row>
        <row r="21">
          <cell r="A21" t="str">
            <v>BHQ0004-19</v>
          </cell>
          <cell r="B21" t="str">
            <v>Estudos de Gênero</v>
          </cell>
        </row>
        <row r="22">
          <cell r="A22" t="str">
            <v>BHO0102-15</v>
          </cell>
          <cell r="B22" t="str">
            <v>Desenvolvimento e Sustentabilidade</v>
          </cell>
        </row>
        <row r="23">
          <cell r="A23" t="str">
            <v>BHO1102-19</v>
          </cell>
          <cell r="B23" t="str">
            <v>Introdução à Economia</v>
          </cell>
        </row>
        <row r="24">
          <cell r="A24" t="str">
            <v>BHS0005-19</v>
          </cell>
          <cell r="B24" t="str">
            <v>Práticas em Ciências e Humanidades</v>
          </cell>
        </row>
        <row r="25">
          <cell r="A25" t="str">
            <v>BCN0402-15</v>
          </cell>
          <cell r="B25" t="str">
            <v>Funções de uma Variável</v>
          </cell>
        </row>
        <row r="26">
          <cell r="A26" t="str">
            <v>ESHC020-17</v>
          </cell>
          <cell r="B26" t="str">
            <v>História Econômica Geral</v>
          </cell>
        </row>
        <row r="27">
          <cell r="A27" t="str">
            <v>ESHC002-17</v>
          </cell>
          <cell r="B27" t="str">
            <v>Contabilidade Básica</v>
          </cell>
        </row>
        <row r="28">
          <cell r="A28" t="str">
            <v>BCN0407-15</v>
          </cell>
          <cell r="B28" t="str">
            <v>Funções de Várias Variáveis</v>
          </cell>
        </row>
        <row r="29">
          <cell r="A29" t="str">
            <v>ESHC028-17</v>
          </cell>
          <cell r="B29" t="str">
            <v>Economia Política</v>
          </cell>
        </row>
        <row r="30">
          <cell r="A30" t="str">
            <v>ESTO013-17</v>
          </cell>
          <cell r="B30" t="str">
            <v>Engenharia Econômica</v>
          </cell>
        </row>
        <row r="31">
          <cell r="A31" t="str">
            <v>ESHC027-21</v>
          </cell>
          <cell r="B31" t="str">
            <v>Economia Matemática</v>
          </cell>
        </row>
        <row r="32">
          <cell r="A32" t="str">
            <v>ESHC018-17</v>
          </cell>
          <cell r="B32" t="str">
            <v>Formação Econômica do Brasil</v>
          </cell>
        </row>
        <row r="33">
          <cell r="A33" t="str">
            <v>MCTC014-13</v>
          </cell>
          <cell r="B33" t="str">
            <v>Introdução à Inferência Estatística</v>
          </cell>
        </row>
        <row r="34">
          <cell r="A34" t="str">
            <v>ESHC031-17</v>
          </cell>
          <cell r="B34" t="str">
            <v>Macroeconomia Pós-Keynesiana</v>
          </cell>
        </row>
        <row r="35">
          <cell r="A35" t="str">
            <v>ESHC007-21</v>
          </cell>
          <cell r="B35" t="str">
            <v>Economia Brasileira I</v>
          </cell>
        </row>
        <row r="36">
          <cell r="A36" t="str">
            <v>ESHC035-21</v>
          </cell>
          <cell r="B36" t="str">
            <v>Econometria I</v>
          </cell>
        </row>
        <row r="37">
          <cell r="A37" t="str">
            <v>ESHC025-17</v>
          </cell>
          <cell r="B37" t="str">
            <v>Microeconomia I</v>
          </cell>
        </row>
        <row r="38">
          <cell r="A38" t="str">
            <v>ESHC022-17</v>
          </cell>
          <cell r="B38" t="str">
            <v>Macroeconomia I</v>
          </cell>
        </row>
        <row r="39">
          <cell r="A39" t="str">
            <v>ESHC008-21</v>
          </cell>
          <cell r="B39" t="str">
            <v>Economia Brasileira II</v>
          </cell>
        </row>
        <row r="40">
          <cell r="A40" t="str">
            <v>ESHC036-21</v>
          </cell>
          <cell r="B40" t="str">
            <v>Econometria II</v>
          </cell>
        </row>
        <row r="41">
          <cell r="A41" t="str">
            <v>ESHC032-17</v>
          </cell>
          <cell r="B41" t="str">
            <v>Macroeconomia II</v>
          </cell>
        </row>
        <row r="42">
          <cell r="A42" t="str">
            <v>ESHC026-21</v>
          </cell>
          <cell r="B42" t="str">
            <v>Microeconomia II</v>
          </cell>
        </row>
        <row r="43">
          <cell r="A43" t="str">
            <v>ESHC907-18</v>
          </cell>
          <cell r="B43" t="str">
            <v>Monografia I - Técnicas de Pesquisa em Economia</v>
          </cell>
        </row>
        <row r="44">
          <cell r="A44" t="str">
            <v>ESHC012-21</v>
          </cell>
          <cell r="B44" t="str">
            <v>Economia Institucional</v>
          </cell>
        </row>
        <row r="45">
          <cell r="A45" t="str">
            <v>ESHC037-21</v>
          </cell>
          <cell r="B45" t="str">
            <v>Econometria III</v>
          </cell>
        </row>
        <row r="46">
          <cell r="A46" t="str">
            <v>ESHC029-21</v>
          </cell>
          <cell r="B46" t="str">
            <v>Microeconomia III</v>
          </cell>
        </row>
        <row r="47">
          <cell r="A47" t="str">
            <v>ESHC024-19</v>
          </cell>
          <cell r="B47" t="str">
            <v>Macroeconomia III</v>
          </cell>
        </row>
        <row r="48">
          <cell r="A48" t="str">
            <v>ESHC908-18</v>
          </cell>
          <cell r="B48" t="str">
            <v>Monografia II em Ciências Econômicas</v>
          </cell>
        </row>
        <row r="49">
          <cell r="A49" t="str">
            <v>ESHC003-17</v>
          </cell>
          <cell r="B49" t="str">
            <v>Desenvolvimento Socioeconômico</v>
          </cell>
        </row>
        <row r="50">
          <cell r="A50" t="str">
            <v>ESHC034-21</v>
          </cell>
          <cell r="B50" t="str">
            <v>Economia do Meio Ambiente</v>
          </cell>
        </row>
        <row r="51">
          <cell r="A51" t="str">
            <v>ESHC013-21</v>
          </cell>
          <cell r="B51" t="str">
            <v>Relações Comerciais e de Investimento Internacionais</v>
          </cell>
        </row>
        <row r="52">
          <cell r="A52" t="str">
            <v>ESHC909-18</v>
          </cell>
          <cell r="B52" t="str">
            <v>Monografia III em Ciências Econômicas</v>
          </cell>
        </row>
        <row r="53">
          <cell r="A53" t="str">
            <v>ESHC030-17</v>
          </cell>
          <cell r="B53" t="str">
            <v>Desigualdades de Raça, Gênero e Renda</v>
          </cell>
        </row>
        <row r="54">
          <cell r="A54" t="str">
            <v>ESHC040-21</v>
          </cell>
          <cell r="B54" t="str">
            <v>Relações Monetárias e Financeiras Internacionais</v>
          </cell>
        </row>
        <row r="55">
          <cell r="A55" t="str">
            <v>ESHC019-17</v>
          </cell>
          <cell r="B55" t="str">
            <v>História do Pensamento Econômico</v>
          </cell>
        </row>
        <row r="56">
          <cell r="A56" t="str">
            <v>ESZC001-21</v>
          </cell>
          <cell r="B56" t="str">
            <v>Análise de Séries Temporais - Tópicos Especiais</v>
          </cell>
        </row>
        <row r="57">
          <cell r="A57" t="str">
            <v>ESZC018-17</v>
          </cell>
          <cell r="B57" t="str">
            <v>Análise Econômica de Projetos</v>
          </cell>
        </row>
        <row r="58">
          <cell r="A58" t="str">
            <v>ESZC025-17</v>
          </cell>
          <cell r="B58" t="str">
            <v>Capitalismo Contemporâneo</v>
          </cell>
        </row>
        <row r="59">
          <cell r="A59" t="str">
            <v>ESHC033-21</v>
          </cell>
          <cell r="B59" t="str">
            <v>Economia Brasileira Contemporânea</v>
          </cell>
        </row>
        <row r="60">
          <cell r="A60" t="str">
            <v>ESZC034-21</v>
          </cell>
          <cell r="B60" t="str">
            <v>Economia Comportamental</v>
          </cell>
        </row>
        <row r="61">
          <cell r="A61" t="str">
            <v>ESZC035-21</v>
          </cell>
          <cell r="B61" t="str">
            <v>Economia Dinâmica em Tempo Contínuo</v>
          </cell>
        </row>
        <row r="62">
          <cell r="A62" t="str">
            <v>ESZC036-21</v>
          </cell>
          <cell r="B62" t="str">
            <v>Economia Dinâmica em Tempo Discreto</v>
          </cell>
        </row>
        <row r="63">
          <cell r="A63" t="str">
            <v>ESZC003-17</v>
          </cell>
          <cell r="B63" t="str">
            <v>Economia do Setor Público</v>
          </cell>
        </row>
        <row r="64">
          <cell r="A64" t="str">
            <v>ESZC004-17</v>
          </cell>
          <cell r="B64" t="str">
            <v>Economia do Trabalho</v>
          </cell>
        </row>
        <row r="65">
          <cell r="A65" t="str">
            <v>ESZC020-17</v>
          </cell>
          <cell r="B65" t="str">
            <v>Economia Industrial</v>
          </cell>
        </row>
        <row r="66">
          <cell r="A66" t="str">
            <v>ESZC019-21</v>
          </cell>
          <cell r="B66" t="str">
            <v>Elaboração e Análise de Cenários Econômicos</v>
          </cell>
        </row>
        <row r="67">
          <cell r="A67" t="str">
            <v>ESHC016-17</v>
          </cell>
          <cell r="B67" t="str">
            <v>Finanças Corporativas</v>
          </cell>
        </row>
        <row r="68">
          <cell r="A68" t="str">
            <v>ESZC031-17</v>
          </cell>
          <cell r="B68" t="str">
            <v>Finanças I</v>
          </cell>
        </row>
        <row r="69">
          <cell r="A69" t="str">
            <v>ESZC032-17</v>
          </cell>
          <cell r="B69" t="str">
            <v>Finanças II</v>
          </cell>
        </row>
        <row r="70">
          <cell r="A70" t="str">
            <v>ESHC017-17</v>
          </cell>
          <cell r="B70" t="str">
            <v>Finanças Públicas</v>
          </cell>
        </row>
        <row r="71">
          <cell r="A71" t="str">
            <v>ESZG041-17</v>
          </cell>
          <cell r="B71" t="str">
            <v>Gestão da Inovação</v>
          </cell>
        </row>
        <row r="72">
          <cell r="A72" t="str">
            <v>ESZC006-21</v>
          </cell>
          <cell r="B72" t="str">
            <v>Instituições, Mercado e Poder</v>
          </cell>
        </row>
        <row r="73">
          <cell r="A73" t="str">
            <v>ESZC029-21</v>
          </cell>
          <cell r="B73" t="str">
            <v>Métodos Empíricos para Avaliação de Políticas Públicas</v>
          </cell>
        </row>
        <row r="74">
          <cell r="A74" t="str">
            <v>ESZC037-21</v>
          </cell>
          <cell r="B74" t="str">
            <v>Microeconomia do Desenvolvimento</v>
          </cell>
        </row>
        <row r="75">
          <cell r="A75" t="str">
            <v>ESZC027-17</v>
          </cell>
          <cell r="B75" t="str">
            <v>Microeconomia Sistêmica Ambiental</v>
          </cell>
        </row>
        <row r="76">
          <cell r="A76" t="str">
            <v>ESZC038-21</v>
          </cell>
          <cell r="B76" t="str">
            <v>Microeconomia: técnicas de resolução de exercícios</v>
          </cell>
        </row>
        <row r="77">
          <cell r="A77" t="str">
            <v>ESZC030-17</v>
          </cell>
          <cell r="B77" t="str">
            <v>Modelagem Econômica no Século XXI</v>
          </cell>
        </row>
        <row r="78">
          <cell r="A78" t="str">
            <v>ESZP004-13</v>
          </cell>
          <cell r="B78" t="str">
            <v>Modelos e Práticas Colaborativas em CT&amp;I</v>
          </cell>
        </row>
        <row r="79">
          <cell r="A79" t="str">
            <v>ESZC013-17</v>
          </cell>
          <cell r="B79" t="str">
            <v>Mudança Tecnológica e Dinâmica Capitalista na Economia Contemporânea</v>
          </cell>
        </row>
        <row r="80">
          <cell r="A80" t="str">
            <v>ESHC039-17</v>
          </cell>
          <cell r="B80" t="str">
            <v>Questões Metodológicas em Economia</v>
          </cell>
        </row>
        <row r="81">
          <cell r="A81" t="str">
            <v>ESZC023-17</v>
          </cell>
          <cell r="B81" t="str">
            <v>Tópicos Avançados em Economia Institucional</v>
          </cell>
        </row>
        <row r="82">
          <cell r="A82" t="str">
            <v>ESZC022-17</v>
          </cell>
          <cell r="B82" t="str">
            <v>Tópicos Avançados em Desenvolvimento Socioeconômico</v>
          </cell>
        </row>
        <row r="83">
          <cell r="A83" t="str">
            <v>ESZC039-21</v>
          </cell>
          <cell r="B83" t="str">
            <v>Tópicos Avançados em Finanças</v>
          </cell>
        </row>
        <row r="84">
          <cell r="A84" t="str">
            <v>ESZC024-17</v>
          </cell>
          <cell r="B84" t="str">
            <v>Tópicos Avançados em História Econômica</v>
          </cell>
        </row>
        <row r="85">
          <cell r="A85" t="str">
            <v>ESZC017-17</v>
          </cell>
          <cell r="B85" t="str">
            <v>Tópicos Avançados em Macroeconomia</v>
          </cell>
        </row>
        <row r="86">
          <cell r="A86" t="str">
            <v>ESZC021-17</v>
          </cell>
          <cell r="B86" t="str">
            <v>Tópicos Avançados em Microeconomia</v>
          </cell>
        </row>
        <row r="87">
          <cell r="A87" t="str">
            <v>ESZC033-17</v>
          </cell>
          <cell r="B87" t="str">
            <v>Tópicos Especiais em Economia Financeira</v>
          </cell>
        </row>
        <row r="88">
          <cell r="A88" t="str">
            <v>MCTB001-17</v>
          </cell>
          <cell r="B88" t="str">
            <v>Álgebra Linear</v>
          </cell>
        </row>
        <row r="89">
          <cell r="A89" t="str">
            <v>MCTA001-13</v>
          </cell>
          <cell r="B89" t="str">
            <v>Algoritmos e Estruturas de Dados I</v>
          </cell>
        </row>
        <row r="90">
          <cell r="A90" t="str">
            <v>ESHR001-13</v>
          </cell>
          <cell r="B90" t="str">
            <v>Análise da Conjuntura Internacional Contemporânea</v>
          </cell>
        </row>
        <row r="91">
          <cell r="A91" t="str">
            <v>MCZB003-13</v>
          </cell>
          <cell r="B91" t="str">
            <v>Análise Multivariada</v>
          </cell>
        </row>
        <row r="92">
          <cell r="A92" t="str">
            <v>MCTB005-13</v>
          </cell>
          <cell r="B92" t="str">
            <v>Análise Real I</v>
          </cell>
        </row>
        <row r="93">
          <cell r="A93" t="str">
            <v>ESHP031-14</v>
          </cell>
          <cell r="B93" t="str">
            <v>Avaliação e Monitoramento de Políticas Públicas</v>
          </cell>
        </row>
        <row r="94">
          <cell r="A94" t="str">
            <v>MCTA005-13</v>
          </cell>
          <cell r="B94" t="str">
            <v>Banco de Dados</v>
          </cell>
        </row>
        <row r="95">
          <cell r="A95" t="str">
            <v>MCZA005-13</v>
          </cell>
          <cell r="B95" t="str">
            <v>Banco de Dados de Apoio à Tomada de Decisão</v>
          </cell>
        </row>
        <row r="96">
          <cell r="A96" t="str">
            <v>MCTB009-17</v>
          </cell>
          <cell r="B96" t="str">
            <v>Cálculo Numérico</v>
          </cell>
        </row>
        <row r="97">
          <cell r="A97" t="str">
            <v>ESHP004-13</v>
          </cell>
          <cell r="B97" t="str">
            <v>Cidadania, Direitos e Desigualdades</v>
          </cell>
        </row>
        <row r="98">
          <cell r="A98" t="str">
            <v>ESHP022-14</v>
          </cell>
          <cell r="B98" t="str">
            <v>Cultura Política</v>
          </cell>
        </row>
        <row r="99">
          <cell r="A99" t="str">
            <v>ESTG001-17</v>
          </cell>
          <cell r="B99" t="str">
            <v>Custos</v>
          </cell>
        </row>
        <row r="100">
          <cell r="A100" t="str">
            <v>ESHT003-17</v>
          </cell>
          <cell r="B100" t="str">
            <v>Demografia</v>
          </cell>
        </row>
        <row r="101">
          <cell r="A101" t="str">
            <v>ESHT025-17</v>
          </cell>
          <cell r="B101" t="str">
            <v>Desenvolvimento Econômico e Social no Brasil</v>
          </cell>
        </row>
        <row r="102">
          <cell r="A102" t="str">
            <v>ESZT002-17</v>
          </cell>
          <cell r="B102" t="str">
            <v>Desenvolvimento Humano e Pobreza Urbana</v>
          </cell>
        </row>
        <row r="103">
          <cell r="A103" t="str">
            <v>ESZP001-13</v>
          </cell>
          <cell r="B103" t="str">
            <v>Desigualdades Regionais e Formação Socioespacial do Brasil</v>
          </cell>
        </row>
        <row r="104">
          <cell r="A104" t="str">
            <v>ESZR005-13</v>
          </cell>
          <cell r="B104" t="str">
            <v>Dinâmica dos Investimentos Produtivos Internacionais</v>
          </cell>
        </row>
        <row r="105">
          <cell r="A105" t="str">
            <v>ESHT005-17</v>
          </cell>
          <cell r="B105" t="str">
            <v>Economia do Território</v>
          </cell>
        </row>
        <row r="106">
          <cell r="A106" t="str">
            <v>ESHR003-13</v>
          </cell>
          <cell r="B106" t="str">
            <v>Economia Política da Segurança Alimentar Global</v>
          </cell>
        </row>
        <row r="107">
          <cell r="A107" t="str">
            <v>ESHR004-13</v>
          </cell>
          <cell r="B107" t="str">
            <v>Economia Política Internacional da Energia</v>
          </cell>
        </row>
        <row r="108">
          <cell r="A108" t="str">
            <v>ESHT006-17</v>
          </cell>
          <cell r="B108" t="str">
            <v>Economia Urbana</v>
          </cell>
        </row>
        <row r="109">
          <cell r="A109" t="str">
            <v>ESZG013-17</v>
          </cell>
          <cell r="B109" t="str">
            <v>Empreendedorismo</v>
          </cell>
        </row>
        <row r="110">
          <cell r="A110" t="str">
            <v>ESHR005-13</v>
          </cell>
          <cell r="B110" t="str">
            <v>Estado e Desenvolvimento Econômico no Brasil Contemporâneo</v>
          </cell>
        </row>
        <row r="111">
          <cell r="A111" t="str">
            <v>NHH2010-13</v>
          </cell>
          <cell r="B111" t="str">
            <v>Ética: Perspectivas Contemporâneas</v>
          </cell>
        </row>
        <row r="112">
          <cell r="A112" t="str">
            <v>NHH2028-13</v>
          </cell>
          <cell r="B112" t="str">
            <v>Filosofia Política</v>
          </cell>
        </row>
        <row r="113">
          <cell r="A113" t="str">
            <v>ESHR006-13</v>
          </cell>
          <cell r="B113" t="str">
            <v>Formação Histórica da América Latina</v>
          </cell>
        </row>
        <row r="114">
          <cell r="A114" t="str">
            <v>ESHR007-14</v>
          </cell>
          <cell r="B114" t="str">
            <v>Geografia Política</v>
          </cell>
        </row>
        <row r="115">
          <cell r="A115" t="str">
            <v>BCN0404-15</v>
          </cell>
          <cell r="B115" t="str">
            <v>Geometria Analítica</v>
          </cell>
        </row>
        <row r="116">
          <cell r="A116" t="str">
            <v>ESZG019-17</v>
          </cell>
          <cell r="B116" t="str">
            <v>Gestão Estratégica e Organizacional</v>
          </cell>
        </row>
        <row r="117">
          <cell r="A117" t="str">
            <v>ESHR008-13</v>
          </cell>
          <cell r="B117" t="str">
            <v>Globalização e os Processos de Integração Regional</v>
          </cell>
        </row>
        <row r="118">
          <cell r="A118" t="str">
            <v>ESHP009-13</v>
          </cell>
          <cell r="B118" t="str">
            <v>Governo, Burocracia e Administração Pública</v>
          </cell>
        </row>
        <row r="119">
          <cell r="A119" t="str">
            <v>ESHT009-17</v>
          </cell>
          <cell r="B119" t="str">
            <v>História da Cidade e do Urbanismo</v>
          </cell>
        </row>
        <row r="120">
          <cell r="A120" t="str">
            <v>NHH2035-13</v>
          </cell>
          <cell r="B120" t="str">
            <v>História da Filosofia Contemporânea: o Século XX</v>
          </cell>
        </row>
        <row r="121">
          <cell r="A121" t="str">
            <v>ESHR026-14</v>
          </cell>
          <cell r="B121" t="str">
            <v>História do Terceiro Mundo</v>
          </cell>
        </row>
        <row r="122">
          <cell r="A122" t="str">
            <v>ESZP042-14</v>
          </cell>
          <cell r="B122" t="str">
            <v>Indicadores de Políticas Públicas</v>
          </cell>
        </row>
        <row r="123">
          <cell r="A123" t="str">
            <v>ESZT005-17</v>
          </cell>
          <cell r="B123" t="str">
            <v>Informática Aplicada ao Planejamento Territorial</v>
          </cell>
        </row>
        <row r="124">
          <cell r="A124" t="str">
            <v>MCZB013-13</v>
          </cell>
          <cell r="B124" t="str">
            <v>Introdução à Análise Estocástica em Finanças</v>
          </cell>
        </row>
        <row r="125">
          <cell r="A125" t="str">
            <v>MCZB016-13</v>
          </cell>
          <cell r="B125" t="str">
            <v>Introdução à Estatística Bayesiana</v>
          </cell>
        </row>
        <row r="126">
          <cell r="A126" t="str">
            <v>MCZB018-13</v>
          </cell>
          <cell r="B126" t="str">
            <v>Introdução à Modelagem e Processos Estocásticos</v>
          </cell>
        </row>
        <row r="127">
          <cell r="A127" t="str">
            <v>ESHP013-13</v>
          </cell>
          <cell r="B127" t="str">
            <v>Introdução ao Direito Constitucional</v>
          </cell>
        </row>
        <row r="128">
          <cell r="A128" t="str">
            <v>BCN0405-15</v>
          </cell>
          <cell r="B128" t="str">
            <v>Introdução às Equações Diferenciais Ordinárias</v>
          </cell>
        </row>
        <row r="129">
          <cell r="A129" t="str">
            <v>ESHP014-13</v>
          </cell>
          <cell r="B129" t="str">
            <v>Introdução às Políticas Públicas</v>
          </cell>
        </row>
        <row r="130">
          <cell r="A130" t="str">
            <v>NHI5015-15</v>
          </cell>
          <cell r="B130" t="str">
            <v>LIBRAS</v>
          </cell>
        </row>
        <row r="131">
          <cell r="A131" t="str">
            <v>NHI2049-13</v>
          </cell>
          <cell r="B131" t="str">
            <v>Lógica Básica</v>
          </cell>
        </row>
        <row r="132">
          <cell r="A132" t="str">
            <v>MCTB019-17</v>
          </cell>
          <cell r="B132" t="str">
            <v>Matemática Discreta</v>
          </cell>
        </row>
        <row r="133">
          <cell r="A133" t="str">
            <v>ESHT010-17</v>
          </cell>
          <cell r="B133" t="str">
            <v>Métodos de Planejamento</v>
          </cell>
        </row>
        <row r="134">
          <cell r="A134" t="str">
            <v>ESHT011-17</v>
          </cell>
          <cell r="B134" t="str">
            <v>Métodos e Técnicas de Análise de Informação para o Planejamento</v>
          </cell>
        </row>
        <row r="135">
          <cell r="A135" t="str">
            <v>MCZB023-13</v>
          </cell>
          <cell r="B135" t="str">
            <v>Métodos Numéricos em EDO's</v>
          </cell>
        </row>
        <row r="136">
          <cell r="A136" t="str">
            <v>ESHT012-17</v>
          </cell>
          <cell r="B136" t="str">
            <v>Mobilização Produtiva dos Territórios e Desenvolvimento Local</v>
          </cell>
        </row>
        <row r="137">
          <cell r="A137" t="str">
            <v>ESZT022-17</v>
          </cell>
          <cell r="B137" t="str">
            <v>Modelos Econômicos e Análise das Dinâmicas Territoriais</v>
          </cell>
        </row>
        <row r="138">
          <cell r="A138" t="str">
            <v>ESTG023-17</v>
          </cell>
          <cell r="B138" t="str">
            <v>Organização do Trabalho</v>
          </cell>
        </row>
        <row r="139">
          <cell r="A139" t="str">
            <v>ESZP006-13</v>
          </cell>
          <cell r="B139" t="str">
            <v>Pensamento Latino-Americano e Políticas de CT&amp;I</v>
          </cell>
        </row>
        <row r="140">
          <cell r="A140" t="str">
            <v>NHZ2053-11</v>
          </cell>
          <cell r="B140" t="str">
            <v>Pensamento Marxista e seus Desdobramentos Contemporâneos</v>
          </cell>
        </row>
        <row r="141">
          <cell r="A141" t="str">
            <v>ESHT018-17</v>
          </cell>
          <cell r="B141" t="str">
            <v>Planejamento e Política Regional</v>
          </cell>
        </row>
        <row r="142">
          <cell r="A142" t="str">
            <v>ESHR025-14</v>
          </cell>
          <cell r="B142" t="str">
            <v>Política Externa Brasileira Contemporânea</v>
          </cell>
        </row>
        <row r="143">
          <cell r="A143" t="str">
            <v>ESHT020-17</v>
          </cell>
          <cell r="B143" t="str">
            <v>Política Metropolitana</v>
          </cell>
        </row>
        <row r="144">
          <cell r="A144" t="str">
            <v>ESHT021-17</v>
          </cell>
          <cell r="B144" t="str">
            <v>Política Urbana</v>
          </cell>
        </row>
        <row r="145">
          <cell r="A145" t="str">
            <v>ESZP009-13</v>
          </cell>
          <cell r="B145" t="str">
            <v>Políticas Públicas de Intervenção Territorial no Brasil</v>
          </cell>
        </row>
        <row r="146">
          <cell r="A146" t="str">
            <v>ESHP018-14</v>
          </cell>
          <cell r="B146" t="str">
            <v>Políticas Sociais</v>
          </cell>
        </row>
        <row r="147">
          <cell r="A147" t="str">
            <v>ESZR004-13</v>
          </cell>
          <cell r="B147" t="str">
            <v>Desafios do Pré-Sal e a Inserção Internacional do Brasil</v>
          </cell>
        </row>
        <row r="148">
          <cell r="A148" t="str">
            <v>ESTO012-17</v>
          </cell>
          <cell r="B148" t="str">
            <v>Princípios de Administração</v>
          </cell>
        </row>
        <row r="149">
          <cell r="A149" t="str">
            <v>BCM0505-15</v>
          </cell>
          <cell r="B149" t="str">
            <v>Processamento da Informação</v>
          </cell>
        </row>
        <row r="150">
          <cell r="A150" t="str">
            <v>MCZB028-13</v>
          </cell>
          <cell r="B150" t="str">
            <v>Processos Estocásticos</v>
          </cell>
        </row>
        <row r="151">
          <cell r="A151" t="str">
            <v>MCTA028-15</v>
          </cell>
          <cell r="B151" t="str">
            <v>Programação Estruturada</v>
          </cell>
        </row>
        <row r="152">
          <cell r="A152" t="str">
            <v>MCTA017-17</v>
          </cell>
          <cell r="B152" t="str">
            <v>Programação Matemática</v>
          </cell>
        </row>
        <row r="153">
          <cell r="A153" t="str">
            <v>ESTG025-17</v>
          </cell>
          <cell r="B153" t="str">
            <v>Propriedade Intelectual</v>
          </cell>
        </row>
        <row r="154">
          <cell r="A154" t="str">
            <v>MCTC011-15</v>
          </cell>
          <cell r="B154" t="str">
            <v>Psicologia Cognitiva</v>
          </cell>
        </row>
        <row r="155">
          <cell r="A155" t="str">
            <v>ESZR019-14</v>
          </cell>
          <cell r="B155" t="str">
            <v>Regimes de Negociação Financeira Internacional e a Atuação Brasileira</v>
          </cell>
        </row>
        <row r="156">
          <cell r="A156" t="str">
            <v>ESHR014-13</v>
          </cell>
          <cell r="B156" t="str">
            <v>Relações Internacionais e Globalização</v>
          </cell>
        </row>
        <row r="157">
          <cell r="A157" t="str">
            <v>MCTB022-17</v>
          </cell>
          <cell r="B157" t="str">
            <v>Sequências e Séries</v>
          </cell>
        </row>
        <row r="158">
          <cell r="A158" t="str">
            <v>ESHR016-13</v>
          </cell>
          <cell r="B158" t="str">
            <v>Sistema Financeiro Internacional: de Bretton Woods ao non-sistema</v>
          </cell>
        </row>
        <row r="159">
          <cell r="A159" t="str">
            <v>MCZA026-17</v>
          </cell>
          <cell r="B159" t="str">
            <v>Sistemas de Gerenciamento de Banco de Dados</v>
          </cell>
        </row>
        <row r="160">
          <cell r="A160" t="str">
            <v>MCZA027-17</v>
          </cell>
          <cell r="B160" t="str">
            <v>Sistemas de Informação</v>
          </cell>
        </row>
        <row r="161">
          <cell r="A161" t="str">
            <v>ESHR018-13</v>
          </cell>
          <cell r="B161" t="str">
            <v>Sociedade Civil Organizada Global</v>
          </cell>
        </row>
        <row r="162">
          <cell r="A162" t="str">
            <v>ESHR019-13</v>
          </cell>
          <cell r="B162" t="str">
            <v>Surgimento da China como Potência Mundial</v>
          </cell>
        </row>
        <row r="163">
          <cell r="A163" t="str">
            <v>NHZ2109-18</v>
          </cell>
          <cell r="B163" t="str">
            <v>Teoria das Ciências Humanas</v>
          </cell>
        </row>
        <row r="164">
          <cell r="A164" t="str">
            <v>MCZB031-13</v>
          </cell>
          <cell r="B164" t="str">
            <v>Teoria dos Jogos</v>
          </cell>
        </row>
        <row r="165">
          <cell r="A165" t="str">
            <v>MCZC011-15</v>
          </cell>
          <cell r="B165" t="str">
            <v>Tomada de Decisões e Neuroeconomia</v>
          </cell>
        </row>
        <row r="166">
          <cell r="A166" t="str">
            <v>ESZC026-17</v>
          </cell>
          <cell r="B166" t="str">
            <v>Tópicos Avançados em Economia e Planejamento Territorial</v>
          </cell>
        </row>
        <row r="167">
          <cell r="A167" t="str">
            <v>MCTB026-17</v>
          </cell>
          <cell r="B167" t="str">
            <v>Topologia</v>
          </cell>
        </row>
        <row r="168">
          <cell r="A168" t="str">
            <v>ESHP021-13</v>
          </cell>
          <cell r="B168" t="str">
            <v>Trajetórias das Políticas de CT&amp;I no Brasil</v>
          </cell>
        </row>
      </sheetData>
      <sheetData sheetId="3"/>
      <sheetData sheetId="4">
        <row r="1">
          <cell r="A1" t="str">
            <v>Cód. Disciplina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C1" workbookViewId="0">
      <selection activeCell="E13" sqref="E13"/>
    </sheetView>
  </sheetViews>
  <sheetFormatPr defaultColWidth="63.7109375" defaultRowHeight="15" x14ac:dyDescent="0.25"/>
  <cols>
    <col min="1" max="1" width="10.28515625" style="2" bestFit="1" customWidth="1"/>
    <col min="2" max="2" width="59.5703125" style="2" bestFit="1" customWidth="1"/>
    <col min="3" max="3" width="7.7109375" style="2" bestFit="1" customWidth="1"/>
    <col min="4" max="4" width="12.85546875" style="2" bestFit="1" customWidth="1"/>
    <col min="5" max="5" width="15.7109375" style="2" bestFit="1" customWidth="1"/>
    <col min="6" max="6" width="11.28515625" style="2" bestFit="1" customWidth="1"/>
    <col min="7" max="7" width="59.5703125" style="2" bestFit="1" customWidth="1"/>
    <col min="8" max="8" width="7.7109375" style="2" bestFit="1" customWidth="1"/>
    <col min="9" max="9" width="12.85546875" style="2" bestFit="1" customWidth="1"/>
    <col min="10" max="10" width="17" style="2" customWidth="1"/>
    <col min="11" max="16384" width="63.7109375" style="2"/>
  </cols>
  <sheetData>
    <row r="1" spans="1:10" ht="15.75" thickBot="1" x14ac:dyDescent="0.3">
      <c r="A1" s="123" t="s">
        <v>0</v>
      </c>
      <c r="B1" s="124"/>
      <c r="C1" s="124"/>
      <c r="D1" s="125"/>
      <c r="E1" s="1" t="s">
        <v>1</v>
      </c>
      <c r="F1" s="126" t="s">
        <v>2</v>
      </c>
      <c r="G1" s="127"/>
      <c r="H1" s="127"/>
      <c r="I1" s="128"/>
    </row>
    <row r="2" spans="1:10" ht="16.5" thickBot="1" x14ac:dyDescent="0.3">
      <c r="A2" s="3" t="s">
        <v>3</v>
      </c>
      <c r="B2" s="4" t="s">
        <v>4</v>
      </c>
      <c r="C2" s="4" t="s">
        <v>5</v>
      </c>
      <c r="D2" s="4" t="s">
        <v>6</v>
      </c>
      <c r="E2" s="5"/>
      <c r="F2" s="4" t="s">
        <v>3</v>
      </c>
      <c r="G2" s="4" t="s">
        <v>4</v>
      </c>
      <c r="H2" s="4" t="s">
        <v>5</v>
      </c>
      <c r="I2" s="4" t="s">
        <v>6</v>
      </c>
      <c r="J2" s="6" t="s">
        <v>7</v>
      </c>
    </row>
    <row r="3" spans="1:10" ht="15.75" thickBot="1" x14ac:dyDescent="0.3">
      <c r="A3" s="7" t="s">
        <v>8</v>
      </c>
      <c r="B3" s="8" t="s">
        <v>11</v>
      </c>
      <c r="C3" s="9">
        <v>4</v>
      </c>
      <c r="D3" s="9" t="s">
        <v>9</v>
      </c>
      <c r="E3" s="10" t="s">
        <v>10</v>
      </c>
      <c r="F3" s="11" t="str">
        <f>INDEX('[1]prévia ttm'!$A$2:$B$168,MATCH('Análise Tabela de Convalidação'!G3,'[1]prévia ttm'!$B$2:$B$168,0),MATCH("sigla",'[1]prévia ttm'!$A$2:$B$2,0))</f>
        <v>ESZC001-21</v>
      </c>
      <c r="G3" s="8" t="s">
        <v>11</v>
      </c>
      <c r="H3" s="9">
        <v>4</v>
      </c>
      <c r="I3" s="9" t="s">
        <v>9</v>
      </c>
      <c r="J3" s="12" t="str">
        <f>IF(A3=F3,"Mesma sigla, não é necessário constar na tabela de convalidação","")</f>
        <v/>
      </c>
    </row>
    <row r="4" spans="1:10" ht="15.75" thickBot="1" x14ac:dyDescent="0.3">
      <c r="A4" s="13" t="s">
        <v>12</v>
      </c>
      <c r="B4" s="14" t="s">
        <v>13</v>
      </c>
      <c r="C4" s="15">
        <v>4</v>
      </c>
      <c r="D4" s="15" t="s">
        <v>14</v>
      </c>
      <c r="E4" s="16" t="s">
        <v>10</v>
      </c>
      <c r="F4" s="17" t="str">
        <f>INDEX('[1]prévia ttm'!$A$2:$B$168,MATCH('Análise Tabela de Convalidação'!G4,'[1]prévia ttm'!$B$2:$B$168,0),MATCH("sigla",'[1]prévia ttm'!$A$2:$B$2,0))</f>
        <v>ESHC002-17</v>
      </c>
      <c r="G4" s="14" t="s">
        <v>13</v>
      </c>
      <c r="H4" s="15">
        <v>4</v>
      </c>
      <c r="I4" s="15" t="s">
        <v>14</v>
      </c>
      <c r="J4" s="18" t="str">
        <f t="shared" ref="J4:J47" si="0">IF(A4=F4,"Mesma sigla, não é necessário constar na tabela de convalidação","")</f>
        <v>Mesma sigla, não é necessário constar na tabela de convalidação</v>
      </c>
    </row>
    <row r="5" spans="1:10" ht="15.75" thickBot="1" x14ac:dyDescent="0.3">
      <c r="A5" s="19" t="s">
        <v>15</v>
      </c>
      <c r="B5" s="8" t="s">
        <v>16</v>
      </c>
      <c r="C5" s="9">
        <v>4</v>
      </c>
      <c r="D5" s="9" t="s">
        <v>14</v>
      </c>
      <c r="E5" s="10" t="s">
        <v>10</v>
      </c>
      <c r="F5" s="9" t="s">
        <v>15</v>
      </c>
      <c r="G5" s="8" t="s">
        <v>16</v>
      </c>
      <c r="H5" s="9">
        <v>4</v>
      </c>
      <c r="I5" s="9" t="s">
        <v>14</v>
      </c>
      <c r="J5" s="12" t="str">
        <f t="shared" si="0"/>
        <v>Mesma sigla, não é necessário constar na tabela de convalidação</v>
      </c>
    </row>
    <row r="6" spans="1:10" ht="15.75" thickBot="1" x14ac:dyDescent="0.3">
      <c r="A6" s="13" t="s">
        <v>17</v>
      </c>
      <c r="B6" s="14" t="s">
        <v>18</v>
      </c>
      <c r="C6" s="15">
        <v>4</v>
      </c>
      <c r="D6" s="15" t="s">
        <v>14</v>
      </c>
      <c r="E6" s="16" t="s">
        <v>10</v>
      </c>
      <c r="F6" s="15" t="s">
        <v>17</v>
      </c>
      <c r="G6" s="14" t="s">
        <v>18</v>
      </c>
      <c r="H6" s="15">
        <v>4</v>
      </c>
      <c r="I6" s="15" t="s">
        <v>14</v>
      </c>
      <c r="J6" s="18" t="str">
        <f t="shared" si="0"/>
        <v>Mesma sigla, não é necessário constar na tabela de convalidação</v>
      </c>
    </row>
    <row r="7" spans="1:10" ht="15.75" thickBot="1" x14ac:dyDescent="0.3">
      <c r="A7" s="19" t="s">
        <v>19</v>
      </c>
      <c r="B7" s="8" t="s">
        <v>20</v>
      </c>
      <c r="C7" s="9">
        <v>4</v>
      </c>
      <c r="D7" s="9" t="s">
        <v>14</v>
      </c>
      <c r="E7" s="10" t="s">
        <v>10</v>
      </c>
      <c r="F7" s="11" t="str">
        <f>INDEX('[1]prévia ttm'!$A$2:$B$168,MATCH('Análise Tabela de Convalidação'!G7,'[1]prévia ttm'!$B$2:$B$168,0),MATCH("sigla",'[1]prévia ttm'!$A$2:$B$2,0))</f>
        <v>ESHC035-21</v>
      </c>
      <c r="G7" s="8" t="s">
        <v>20</v>
      </c>
      <c r="H7" s="9">
        <v>4</v>
      </c>
      <c r="I7" s="9" t="s">
        <v>14</v>
      </c>
      <c r="J7" s="12" t="str">
        <f t="shared" si="0"/>
        <v/>
      </c>
    </row>
    <row r="8" spans="1:10" ht="15.75" thickBot="1" x14ac:dyDescent="0.3">
      <c r="A8" s="13" t="s">
        <v>21</v>
      </c>
      <c r="B8" s="14" t="s">
        <v>22</v>
      </c>
      <c r="C8" s="15">
        <v>4</v>
      </c>
      <c r="D8" s="15" t="s">
        <v>14</v>
      </c>
      <c r="E8" s="16" t="s">
        <v>10</v>
      </c>
      <c r="F8" s="17" t="str">
        <f>INDEX('[1]prévia ttm'!$A$2:$B$168,MATCH('Análise Tabela de Convalidação'!G8,'[1]prévia ttm'!$B$2:$B$168,0),MATCH("sigla",'[1]prévia ttm'!$A$2:$B$2,0))</f>
        <v>ESHC036-21</v>
      </c>
      <c r="G8" s="14" t="s">
        <v>22</v>
      </c>
      <c r="H8" s="15">
        <v>4</v>
      </c>
      <c r="I8" s="15" t="s">
        <v>14</v>
      </c>
      <c r="J8" s="18" t="str">
        <f t="shared" si="0"/>
        <v/>
      </c>
    </row>
    <row r="9" spans="1:10" ht="15.75" thickBot="1" x14ac:dyDescent="0.3">
      <c r="A9" s="19" t="s">
        <v>23</v>
      </c>
      <c r="B9" s="8" t="s">
        <v>24</v>
      </c>
      <c r="C9" s="9">
        <v>4</v>
      </c>
      <c r="D9" s="9" t="s">
        <v>14</v>
      </c>
      <c r="E9" s="10" t="s">
        <v>10</v>
      </c>
      <c r="F9" s="11" t="str">
        <f>INDEX('[1]prévia ttm'!$A$2:$B$168,MATCH('Análise Tabela de Convalidação'!G9,'[1]prévia ttm'!$B$2:$B$168,0),MATCH("sigla",'[1]prévia ttm'!$A$2:$B$2,0))</f>
        <v>ESHC037-21</v>
      </c>
      <c r="G9" s="8" t="s">
        <v>24</v>
      </c>
      <c r="H9" s="9">
        <v>4</v>
      </c>
      <c r="I9" s="9" t="s">
        <v>14</v>
      </c>
      <c r="J9" s="12" t="str">
        <f t="shared" si="0"/>
        <v/>
      </c>
    </row>
    <row r="10" spans="1:10" ht="15.75" thickBot="1" x14ac:dyDescent="0.3">
      <c r="A10" s="13" t="s">
        <v>25</v>
      </c>
      <c r="B10" s="14" t="s">
        <v>26</v>
      </c>
      <c r="C10" s="15">
        <v>4</v>
      </c>
      <c r="D10" s="15" t="s">
        <v>14</v>
      </c>
      <c r="E10" s="16" t="s">
        <v>10</v>
      </c>
      <c r="F10" s="17" t="str">
        <f>INDEX('[1]prévia ttm'!$A$2:$B$168,MATCH('Análise Tabela de Convalidação'!G10,'[1]prévia ttm'!$B$2:$B$168,0),MATCH("sigla",'[1]prévia ttm'!$A$2:$B$2,0))</f>
        <v>ESHC007-21</v>
      </c>
      <c r="G10" s="14" t="s">
        <v>27</v>
      </c>
      <c r="H10" s="15">
        <v>4</v>
      </c>
      <c r="I10" s="15" t="s">
        <v>14</v>
      </c>
      <c r="J10" s="18" t="str">
        <f t="shared" si="0"/>
        <v/>
      </c>
    </row>
    <row r="11" spans="1:10" ht="15.75" thickBot="1" x14ac:dyDescent="0.3">
      <c r="A11" s="19" t="s">
        <v>28</v>
      </c>
      <c r="B11" s="8" t="s">
        <v>29</v>
      </c>
      <c r="C11" s="9">
        <v>4</v>
      </c>
      <c r="D11" s="9" t="s">
        <v>14</v>
      </c>
      <c r="E11" s="10" t="s">
        <v>10</v>
      </c>
      <c r="F11" s="11" t="str">
        <f>INDEX('[1]prévia ttm'!$A$2:$B$168,MATCH('Análise Tabela de Convalidação'!G11,'[1]prévia ttm'!$B$2:$B$168,0),MATCH("sigla",'[1]prévia ttm'!$A$2:$B$2,0))</f>
        <v>ESHC008-21</v>
      </c>
      <c r="G11" s="8" t="s">
        <v>30</v>
      </c>
      <c r="H11" s="9">
        <v>4</v>
      </c>
      <c r="I11" s="9" t="s">
        <v>14</v>
      </c>
      <c r="J11" s="12" t="str">
        <f t="shared" si="0"/>
        <v/>
      </c>
    </row>
    <row r="12" spans="1:10" ht="15.75" thickBot="1" x14ac:dyDescent="0.3">
      <c r="A12" s="13" t="s">
        <v>31</v>
      </c>
      <c r="B12" s="14" t="s">
        <v>32</v>
      </c>
      <c r="C12" s="15">
        <v>4</v>
      </c>
      <c r="D12" s="15" t="s">
        <v>14</v>
      </c>
      <c r="E12" s="16" t="s">
        <v>10</v>
      </c>
      <c r="F12" s="17" t="str">
        <f>INDEX('[1]prévia ttm'!$A$2:$B$168,MATCH('Análise Tabela de Convalidação'!G12,'[1]prévia ttm'!$B$2:$B$168,0),MATCH("sigla",'[1]prévia ttm'!$A$2:$B$2,0))</f>
        <v>ESHC033-21</v>
      </c>
      <c r="G12" s="14" t="s">
        <v>33</v>
      </c>
      <c r="H12" s="15">
        <v>4</v>
      </c>
      <c r="I12" s="15" t="s">
        <v>9</v>
      </c>
      <c r="J12" s="18" t="str">
        <f t="shared" si="0"/>
        <v/>
      </c>
    </row>
    <row r="13" spans="1:10" ht="15.75" thickBot="1" x14ac:dyDescent="0.3">
      <c r="A13" s="19" t="s">
        <v>34</v>
      </c>
      <c r="B13" s="8" t="s">
        <v>35</v>
      </c>
      <c r="C13" s="9">
        <v>4</v>
      </c>
      <c r="D13" s="9" t="s">
        <v>9</v>
      </c>
      <c r="E13" s="10" t="s">
        <v>10</v>
      </c>
      <c r="F13" s="11" t="str">
        <f>INDEX('[1]prévia ttm'!$A$2:$B$168,MATCH('Análise Tabela de Convalidação'!G13,'[1]prévia ttm'!$B$2:$B$168,0),MATCH("sigla",'[1]prévia ttm'!$A$2:$B$2,0))</f>
        <v>ESZC004-17</v>
      </c>
      <c r="G13" s="8" t="s">
        <v>35</v>
      </c>
      <c r="H13" s="9">
        <v>4</v>
      </c>
      <c r="I13" s="9" t="s">
        <v>9</v>
      </c>
      <c r="J13" s="12" t="str">
        <f t="shared" si="0"/>
        <v>Mesma sigla, não é necessário constar na tabela de convalidação</v>
      </c>
    </row>
    <row r="14" spans="1:10" ht="15.75" thickBot="1" x14ac:dyDescent="0.3">
      <c r="A14" s="13" t="s">
        <v>36</v>
      </c>
      <c r="B14" s="14" t="s">
        <v>37</v>
      </c>
      <c r="C14" s="15">
        <v>4</v>
      </c>
      <c r="D14" s="15" t="s">
        <v>14</v>
      </c>
      <c r="E14" s="16" t="s">
        <v>10</v>
      </c>
      <c r="F14" s="17" t="str">
        <f>INDEX('[1]prévia ttm'!$A$2:$B$168,MATCH('Análise Tabela de Convalidação'!G14,'[1]prévia ttm'!$B$2:$B$168,0),MATCH("sigla",'[1]prévia ttm'!$A$2:$B$2,0))</f>
        <v>ESHC034-21</v>
      </c>
      <c r="G14" s="14" t="s">
        <v>38</v>
      </c>
      <c r="H14" s="15">
        <v>4</v>
      </c>
      <c r="I14" s="15" t="s">
        <v>14</v>
      </c>
      <c r="J14" s="18" t="str">
        <f t="shared" si="0"/>
        <v/>
      </c>
    </row>
    <row r="15" spans="1:10" ht="15.75" thickBot="1" x14ac:dyDescent="0.3">
      <c r="A15" s="19" t="s">
        <v>39</v>
      </c>
      <c r="B15" s="8" t="s">
        <v>40</v>
      </c>
      <c r="C15" s="9">
        <v>4</v>
      </c>
      <c r="D15" s="9" t="s">
        <v>9</v>
      </c>
      <c r="E15" s="10" t="s">
        <v>10</v>
      </c>
      <c r="F15" s="11" t="str">
        <f>INDEX('[1]prévia ttm'!$A$2:$B$168,MATCH('Análise Tabela de Convalidação'!G15,'[1]prévia ttm'!$B$2:$B$168,0),MATCH("sigla",'[1]prévia ttm'!$A$2:$B$2,0))</f>
        <v>ESZC020-17</v>
      </c>
      <c r="G15" s="8" t="s">
        <v>40</v>
      </c>
      <c r="H15" s="9">
        <v>4</v>
      </c>
      <c r="I15" s="9" t="s">
        <v>9</v>
      </c>
      <c r="J15" s="12" t="str">
        <f t="shared" si="0"/>
        <v>Mesma sigla, não é necessário constar na tabela de convalidação</v>
      </c>
    </row>
    <row r="16" spans="1:10" ht="15.75" thickBot="1" x14ac:dyDescent="0.3">
      <c r="A16" s="13" t="s">
        <v>41</v>
      </c>
      <c r="B16" s="14" t="s">
        <v>42</v>
      </c>
      <c r="C16" s="15">
        <v>4</v>
      </c>
      <c r="D16" s="15" t="s">
        <v>14</v>
      </c>
      <c r="E16" s="16" t="s">
        <v>10</v>
      </c>
      <c r="F16" s="17" t="str">
        <f>INDEX('[1]prévia ttm'!$A$2:$B$168,MATCH('Análise Tabela de Convalidação'!G16,'[1]prévia ttm'!$B$2:$B$168,0),MATCH("sigla",'[1]prévia ttm'!$A$2:$B$2,0))</f>
        <v>ESHC012-21</v>
      </c>
      <c r="G16" s="14" t="s">
        <v>43</v>
      </c>
      <c r="H16" s="15">
        <v>4</v>
      </c>
      <c r="I16" s="15" t="s">
        <v>14</v>
      </c>
      <c r="J16" s="18" t="str">
        <f t="shared" si="0"/>
        <v/>
      </c>
    </row>
    <row r="17" spans="1:10" ht="15.75" thickBot="1" x14ac:dyDescent="0.3">
      <c r="A17" s="19" t="s">
        <v>426</v>
      </c>
      <c r="B17" s="8" t="s">
        <v>44</v>
      </c>
      <c r="C17" s="9">
        <v>4</v>
      </c>
      <c r="D17" s="9" t="s">
        <v>9</v>
      </c>
      <c r="E17" s="10" t="s">
        <v>10</v>
      </c>
      <c r="F17" s="11" t="str">
        <f>INDEX('[1]prévia ttm'!$A$2:$B$168,MATCH('Análise Tabela de Convalidação'!G17,'[1]prévia ttm'!$B$2:$B$168,0),MATCH("sigla",'[1]prévia ttm'!$A$2:$B$2,0))</f>
        <v>ESZC006-21</v>
      </c>
      <c r="G17" s="8" t="s">
        <v>45</v>
      </c>
      <c r="H17" s="9">
        <v>4</v>
      </c>
      <c r="I17" s="9" t="s">
        <v>9</v>
      </c>
      <c r="J17" s="12" t="str">
        <f t="shared" si="0"/>
        <v/>
      </c>
    </row>
    <row r="18" spans="1:10" ht="15.75" thickBot="1" x14ac:dyDescent="0.3">
      <c r="A18" s="13" t="s">
        <v>46</v>
      </c>
      <c r="B18" s="14" t="s">
        <v>47</v>
      </c>
      <c r="C18" s="15">
        <v>4</v>
      </c>
      <c r="D18" s="15" t="s">
        <v>14</v>
      </c>
      <c r="E18" s="16" t="s">
        <v>10</v>
      </c>
      <c r="F18" s="17" t="str">
        <f>INDEX('[1]prévia ttm'!$A$2:$B$168,MATCH('Análise Tabela de Convalidação'!G18,'[1]prévia ttm'!$B$2:$B$168,0),MATCH("sigla",'[1]prévia ttm'!$A$2:$B$2,0))</f>
        <v>ESHC013-21</v>
      </c>
      <c r="G18" s="14" t="s">
        <v>48</v>
      </c>
      <c r="H18" s="15">
        <v>4</v>
      </c>
      <c r="I18" s="15" t="s">
        <v>14</v>
      </c>
      <c r="J18" s="18" t="str">
        <f t="shared" si="0"/>
        <v/>
      </c>
    </row>
    <row r="19" spans="1:10" ht="15.75" thickBot="1" x14ac:dyDescent="0.3">
      <c r="A19" s="19" t="s">
        <v>49</v>
      </c>
      <c r="B19" s="8" t="s">
        <v>50</v>
      </c>
      <c r="C19" s="9">
        <v>4</v>
      </c>
      <c r="D19" s="9" t="s">
        <v>14</v>
      </c>
      <c r="E19" s="10" t="s">
        <v>10</v>
      </c>
      <c r="F19" s="11" t="str">
        <f>INDEX('[1]prévia ttm'!$A$2:$B$168,MATCH('Análise Tabela de Convalidação'!G19,'[1]prévia ttm'!$B$2:$B$168,0),MATCH("sigla",'[1]prévia ttm'!$A$2:$B$2,0))</f>
        <v>ESHC040-21</v>
      </c>
      <c r="G19" s="8" t="s">
        <v>51</v>
      </c>
      <c r="H19" s="9">
        <v>4</v>
      </c>
      <c r="I19" s="9" t="s">
        <v>14</v>
      </c>
      <c r="J19" s="12" t="str">
        <f t="shared" si="0"/>
        <v/>
      </c>
    </row>
    <row r="20" spans="1:10" ht="15.75" thickBot="1" x14ac:dyDescent="0.3">
      <c r="A20" s="13" t="s">
        <v>52</v>
      </c>
      <c r="B20" s="14" t="s">
        <v>53</v>
      </c>
      <c r="C20" s="15">
        <v>4</v>
      </c>
      <c r="D20" s="15" t="s">
        <v>14</v>
      </c>
      <c r="E20" s="16" t="s">
        <v>10</v>
      </c>
      <c r="F20" s="17" t="str">
        <f>INDEX('[1]prévia ttm'!$A$2:$B$168,MATCH('Análise Tabela de Convalidação'!G20,'[1]prévia ttm'!$B$2:$B$168,0),MATCH("sigla",'[1]prévia ttm'!$A$2:$B$2,0))</f>
        <v>ESHC027-21</v>
      </c>
      <c r="G20" s="14" t="s">
        <v>53</v>
      </c>
      <c r="H20" s="15">
        <v>4</v>
      </c>
      <c r="I20" s="15" t="s">
        <v>14</v>
      </c>
      <c r="J20" s="18" t="str">
        <f t="shared" si="0"/>
        <v/>
      </c>
    </row>
    <row r="21" spans="1:10" ht="15.75" thickBot="1" x14ac:dyDescent="0.3">
      <c r="A21" s="19" t="s">
        <v>54</v>
      </c>
      <c r="B21" s="8" t="s">
        <v>55</v>
      </c>
      <c r="C21" s="9">
        <v>4</v>
      </c>
      <c r="D21" s="9" t="s">
        <v>14</v>
      </c>
      <c r="E21" s="10" t="s">
        <v>10</v>
      </c>
      <c r="F21" s="9" t="s">
        <v>54</v>
      </c>
      <c r="G21" s="8" t="s">
        <v>55</v>
      </c>
      <c r="H21" s="9">
        <v>4</v>
      </c>
      <c r="I21" s="9" t="s">
        <v>14</v>
      </c>
      <c r="J21" s="12" t="str">
        <f t="shared" si="0"/>
        <v>Mesma sigla, não é necessário constar na tabela de convalidação</v>
      </c>
    </row>
    <row r="22" spans="1:10" ht="15.75" thickBot="1" x14ac:dyDescent="0.3">
      <c r="A22" s="13" t="s">
        <v>56</v>
      </c>
      <c r="B22" s="14" t="s">
        <v>57</v>
      </c>
      <c r="C22" s="15">
        <v>4</v>
      </c>
      <c r="D22" s="15" t="s">
        <v>14</v>
      </c>
      <c r="E22" s="16" t="s">
        <v>10</v>
      </c>
      <c r="F22" s="15" t="s">
        <v>56</v>
      </c>
      <c r="G22" s="14" t="s">
        <v>57</v>
      </c>
      <c r="H22" s="15">
        <v>4</v>
      </c>
      <c r="I22" s="15" t="s">
        <v>14</v>
      </c>
      <c r="J22" s="18" t="str">
        <f t="shared" si="0"/>
        <v>Mesma sigla, não é necessário constar na tabela de convalidação</v>
      </c>
    </row>
    <row r="23" spans="1:10" ht="15.75" thickBot="1" x14ac:dyDescent="0.3">
      <c r="A23" s="19" t="s">
        <v>58</v>
      </c>
      <c r="B23" s="8" t="s">
        <v>59</v>
      </c>
      <c r="C23" s="9">
        <v>4</v>
      </c>
      <c r="D23" s="9" t="s">
        <v>14</v>
      </c>
      <c r="E23" s="10" t="s">
        <v>10</v>
      </c>
      <c r="F23" s="9" t="s">
        <v>58</v>
      </c>
      <c r="G23" s="8" t="s">
        <v>59</v>
      </c>
      <c r="H23" s="9">
        <v>4</v>
      </c>
      <c r="I23" s="9" t="s">
        <v>9</v>
      </c>
      <c r="J23" s="12" t="str">
        <f t="shared" si="0"/>
        <v>Mesma sigla, não é necessário constar na tabela de convalidação</v>
      </c>
    </row>
    <row r="24" spans="1:10" ht="15.75" thickBot="1" x14ac:dyDescent="0.3">
      <c r="A24" s="13" t="s">
        <v>60</v>
      </c>
      <c r="B24" s="14" t="s">
        <v>61</v>
      </c>
      <c r="C24" s="15">
        <v>4</v>
      </c>
      <c r="D24" s="15" t="s">
        <v>14</v>
      </c>
      <c r="E24" s="16" t="s">
        <v>10</v>
      </c>
      <c r="F24" s="15" t="s">
        <v>60</v>
      </c>
      <c r="G24" s="14" t="s">
        <v>61</v>
      </c>
      <c r="H24" s="15">
        <v>4</v>
      </c>
      <c r="I24" s="15" t="s">
        <v>9</v>
      </c>
      <c r="J24" s="18" t="str">
        <f t="shared" si="0"/>
        <v>Mesma sigla, não é necessário constar na tabela de convalidação</v>
      </c>
    </row>
    <row r="25" spans="1:10" ht="15.75" thickBot="1" x14ac:dyDescent="0.3">
      <c r="A25" s="19" t="s">
        <v>62</v>
      </c>
      <c r="B25" s="8" t="s">
        <v>63</v>
      </c>
      <c r="C25" s="9">
        <v>4</v>
      </c>
      <c r="D25" s="9" t="s">
        <v>14</v>
      </c>
      <c r="E25" s="10" t="s">
        <v>10</v>
      </c>
      <c r="F25" s="9" t="s">
        <v>62</v>
      </c>
      <c r="G25" s="8" t="s">
        <v>63</v>
      </c>
      <c r="H25" s="9">
        <v>4</v>
      </c>
      <c r="I25" s="9" t="s">
        <v>14</v>
      </c>
      <c r="J25" s="12" t="str">
        <f t="shared" si="0"/>
        <v>Mesma sigla, não é necessário constar na tabela de convalidação</v>
      </c>
    </row>
    <row r="26" spans="1:10" ht="15.75" thickBot="1" x14ac:dyDescent="0.3">
      <c r="A26" s="13" t="s">
        <v>64</v>
      </c>
      <c r="B26" s="14" t="s">
        <v>65</v>
      </c>
      <c r="C26" s="15">
        <v>4</v>
      </c>
      <c r="D26" s="15" t="s">
        <v>14</v>
      </c>
      <c r="E26" s="16" t="s">
        <v>10</v>
      </c>
      <c r="F26" s="15" t="s">
        <v>64</v>
      </c>
      <c r="G26" s="14" t="s">
        <v>65</v>
      </c>
      <c r="H26" s="15">
        <v>4</v>
      </c>
      <c r="I26" s="15" t="s">
        <v>14</v>
      </c>
      <c r="J26" s="18" t="str">
        <f t="shared" si="0"/>
        <v>Mesma sigla, não é necessário constar na tabela de convalidação</v>
      </c>
    </row>
    <row r="27" spans="1:10" ht="15.75" thickBot="1" x14ac:dyDescent="0.3">
      <c r="A27" s="19" t="s">
        <v>66</v>
      </c>
      <c r="B27" s="8" t="s">
        <v>67</v>
      </c>
      <c r="C27" s="9">
        <v>4</v>
      </c>
      <c r="D27" s="9" t="s">
        <v>14</v>
      </c>
      <c r="E27" s="10" t="s">
        <v>10</v>
      </c>
      <c r="F27" s="9" t="s">
        <v>66</v>
      </c>
      <c r="G27" s="8" t="s">
        <v>67</v>
      </c>
      <c r="H27" s="9">
        <v>4</v>
      </c>
      <c r="I27" s="9" t="s">
        <v>14</v>
      </c>
      <c r="J27" s="12" t="str">
        <f t="shared" si="0"/>
        <v>Mesma sigla, não é necessário constar na tabela de convalidação</v>
      </c>
    </row>
    <row r="28" spans="1:10" ht="15.75" thickBot="1" x14ac:dyDescent="0.3">
      <c r="A28" s="13" t="s">
        <v>68</v>
      </c>
      <c r="B28" s="14" t="s">
        <v>69</v>
      </c>
      <c r="C28" s="15">
        <v>4</v>
      </c>
      <c r="D28" s="15" t="s">
        <v>14</v>
      </c>
      <c r="E28" s="16" t="s">
        <v>10</v>
      </c>
      <c r="F28" s="15" t="s">
        <v>68</v>
      </c>
      <c r="G28" s="14" t="s">
        <v>69</v>
      </c>
      <c r="H28" s="15">
        <v>4</v>
      </c>
      <c r="I28" s="15" t="s">
        <v>14</v>
      </c>
      <c r="J28" s="18" t="str">
        <f t="shared" si="0"/>
        <v>Mesma sigla, não é necessário constar na tabela de convalidação</v>
      </c>
    </row>
    <row r="29" spans="1:10" ht="15.75" thickBot="1" x14ac:dyDescent="0.3">
      <c r="A29" s="19" t="s">
        <v>70</v>
      </c>
      <c r="B29" s="8" t="s">
        <v>71</v>
      </c>
      <c r="C29" s="9">
        <v>4</v>
      </c>
      <c r="D29" s="9" t="s">
        <v>14</v>
      </c>
      <c r="E29" s="10" t="s">
        <v>10</v>
      </c>
      <c r="F29" s="11" t="str">
        <f>INDEX('[1]prévia ttm'!$A$2:$B$168,MATCH('Análise Tabela de Convalidação'!G29,'[1]prévia ttm'!$B$2:$B$168,0),MATCH("sigla",'[1]prévia ttm'!$A$2:$B$2,0))</f>
        <v>ESHC020-17</v>
      </c>
      <c r="G29" s="8" t="s">
        <v>71</v>
      </c>
      <c r="H29" s="9">
        <v>4</v>
      </c>
      <c r="I29" s="9" t="s">
        <v>14</v>
      </c>
      <c r="J29" s="12" t="str">
        <f t="shared" si="0"/>
        <v>Mesma sigla, não é necessário constar na tabela de convalidação</v>
      </c>
    </row>
    <row r="30" spans="1:10" ht="15.75" thickBot="1" x14ac:dyDescent="0.3">
      <c r="A30" s="13" t="s">
        <v>72</v>
      </c>
      <c r="B30" s="20" t="s">
        <v>73</v>
      </c>
      <c r="C30" s="15">
        <v>4</v>
      </c>
      <c r="D30" s="15" t="s">
        <v>9</v>
      </c>
      <c r="E30" s="16" t="s">
        <v>10</v>
      </c>
      <c r="F30" s="17" t="str">
        <f>INDEX('[1]prévia ttm'!$A$2:$B$168,MATCH('Análise Tabela de Convalidação'!G30,'[1]prévia ttm'!$B$2:$B$168,0),MATCH("sigla",'[1]prévia ttm'!$A$2:$B$2,0))</f>
        <v>ESZC019-21</v>
      </c>
      <c r="G30" s="20" t="s">
        <v>74</v>
      </c>
      <c r="H30" s="15">
        <v>4</v>
      </c>
      <c r="I30" s="15" t="s">
        <v>9</v>
      </c>
      <c r="J30" s="18" t="str">
        <f t="shared" si="0"/>
        <v/>
      </c>
    </row>
    <row r="31" spans="1:10" ht="15.75" thickBot="1" x14ac:dyDescent="0.3">
      <c r="A31" s="19" t="s">
        <v>75</v>
      </c>
      <c r="B31" s="8" t="s">
        <v>76</v>
      </c>
      <c r="C31" s="9">
        <v>4</v>
      </c>
      <c r="D31" s="9" t="s">
        <v>14</v>
      </c>
      <c r="E31" s="10" t="s">
        <v>10</v>
      </c>
      <c r="F31" s="11" t="str">
        <f>INDEX('[1]prévia ttm'!$A$2:$B$168,MATCH('Análise Tabela de Convalidação'!G31,'[1]prévia ttm'!$B$2:$B$168,0),MATCH("sigla",'[1]prévia ttm'!$A$2:$B$2,0))</f>
        <v>ESHC022-17</v>
      </c>
      <c r="G31" s="8" t="s">
        <v>76</v>
      </c>
      <c r="H31" s="9">
        <v>4</v>
      </c>
      <c r="I31" s="9" t="s">
        <v>14</v>
      </c>
      <c r="J31" s="12" t="str">
        <f t="shared" si="0"/>
        <v>Mesma sigla, não é necessário constar na tabela de convalidação</v>
      </c>
    </row>
    <row r="32" spans="1:10" ht="15.75" thickBot="1" x14ac:dyDescent="0.3">
      <c r="A32" s="13" t="s">
        <v>77</v>
      </c>
      <c r="B32" s="14" t="s">
        <v>78</v>
      </c>
      <c r="C32" s="15">
        <v>4</v>
      </c>
      <c r="D32" s="15" t="s">
        <v>14</v>
      </c>
      <c r="E32" s="16" t="s">
        <v>10</v>
      </c>
      <c r="F32" s="17" t="str">
        <f>INDEX('[1]prévia ttm'!$A$2:$B$168,MATCH('Análise Tabela de Convalidação'!G32,'[1]prévia ttm'!$B$2:$B$168,0),MATCH("sigla",'[1]prévia ttm'!$A$2:$B$2,0))</f>
        <v>ESHC032-17</v>
      </c>
      <c r="G32" s="14" t="s">
        <v>78</v>
      </c>
      <c r="H32" s="15">
        <v>4</v>
      </c>
      <c r="I32" s="15" t="s">
        <v>14</v>
      </c>
      <c r="J32" s="18" t="str">
        <f t="shared" si="0"/>
        <v>Mesma sigla, não é necessário constar na tabela de convalidação</v>
      </c>
    </row>
    <row r="33" spans="1:10" ht="15.75" thickBot="1" x14ac:dyDescent="0.3">
      <c r="A33" s="19" t="s">
        <v>79</v>
      </c>
      <c r="B33" s="8" t="s">
        <v>80</v>
      </c>
      <c r="C33" s="9">
        <v>4</v>
      </c>
      <c r="D33" s="9" t="s">
        <v>14</v>
      </c>
      <c r="E33" s="10" t="s">
        <v>10</v>
      </c>
      <c r="F33" s="11" t="str">
        <f>INDEX('[1]prévia ttm'!$A$2:$B$168,MATCH('Análise Tabela de Convalidação'!G33,'[1]prévia ttm'!$B$2:$B$168,0),MATCH("sigla",'[1]prévia ttm'!$A$2:$B$2,0))</f>
        <v>ESHC024-19</v>
      </c>
      <c r="G33" s="8" t="s">
        <v>80</v>
      </c>
      <c r="H33" s="9">
        <v>4</v>
      </c>
      <c r="I33" s="9" t="s">
        <v>14</v>
      </c>
      <c r="J33" s="12" t="str">
        <f t="shared" si="0"/>
        <v>Mesma sigla, não é necessário constar na tabela de convalidação</v>
      </c>
    </row>
    <row r="34" spans="1:10" ht="15.75" thickBot="1" x14ac:dyDescent="0.3">
      <c r="A34" s="13" t="s">
        <v>81</v>
      </c>
      <c r="B34" s="14" t="s">
        <v>82</v>
      </c>
      <c r="C34" s="15">
        <v>4</v>
      </c>
      <c r="D34" s="15" t="s">
        <v>14</v>
      </c>
      <c r="E34" s="16" t="s">
        <v>10</v>
      </c>
      <c r="F34" s="17" t="str">
        <f>INDEX('[1]prévia ttm'!$A$2:$B$168,MATCH('Análise Tabela de Convalidação'!G34,'[1]prévia ttm'!$B$2:$B$168,0),MATCH("sigla",'[1]prévia ttm'!$A$2:$B$2,0))</f>
        <v>ESHC031-17</v>
      </c>
      <c r="G34" s="14" t="s">
        <v>82</v>
      </c>
      <c r="H34" s="15">
        <v>4</v>
      </c>
      <c r="I34" s="15" t="s">
        <v>14</v>
      </c>
      <c r="J34" s="18" t="str">
        <f t="shared" si="0"/>
        <v>Mesma sigla, não é necessário constar na tabela de convalidação</v>
      </c>
    </row>
    <row r="35" spans="1:10" ht="15.75" thickBot="1" x14ac:dyDescent="0.3">
      <c r="A35" s="19" t="s">
        <v>83</v>
      </c>
      <c r="B35" s="8" t="s">
        <v>84</v>
      </c>
      <c r="C35" s="9">
        <v>4</v>
      </c>
      <c r="D35" s="9" t="s">
        <v>9</v>
      </c>
      <c r="E35" s="10" t="s">
        <v>10</v>
      </c>
      <c r="F35" s="11" t="str">
        <f>INDEX('[1]prévia ttm'!$A$2:$B$168,MATCH('Análise Tabela de Convalidação'!G35,'[1]prévia ttm'!$B$2:$B$168,0),MATCH("sigla",'[1]prévia ttm'!$A$2:$B$2,0))</f>
        <v>ESZC029-21</v>
      </c>
      <c r="G35" s="8" t="s">
        <v>84</v>
      </c>
      <c r="H35" s="9">
        <v>4</v>
      </c>
      <c r="I35" s="9" t="s">
        <v>9</v>
      </c>
      <c r="J35" s="12" t="str">
        <f t="shared" si="0"/>
        <v/>
      </c>
    </row>
    <row r="36" spans="1:10" ht="15.75" thickBot="1" x14ac:dyDescent="0.3">
      <c r="A36" s="13" t="s">
        <v>85</v>
      </c>
      <c r="B36" s="14" t="s">
        <v>86</v>
      </c>
      <c r="C36" s="15">
        <v>4</v>
      </c>
      <c r="D36" s="15" t="s">
        <v>14</v>
      </c>
      <c r="E36" s="16" t="s">
        <v>10</v>
      </c>
      <c r="F36" s="17" t="str">
        <f>INDEX('[1]prévia ttm'!$A$2:$B$168,MATCH('Análise Tabela de Convalidação'!G36,'[1]prévia ttm'!$B$2:$B$168,0),MATCH("sigla",'[1]prévia ttm'!$A$2:$B$2,0))</f>
        <v>ESHC025-17</v>
      </c>
      <c r="G36" s="14" t="s">
        <v>86</v>
      </c>
      <c r="H36" s="15">
        <v>4</v>
      </c>
      <c r="I36" s="15" t="s">
        <v>14</v>
      </c>
      <c r="J36" s="18" t="str">
        <f t="shared" si="0"/>
        <v>Mesma sigla, não é necessário constar na tabela de convalidação</v>
      </c>
    </row>
    <row r="37" spans="1:10" ht="15.75" thickBot="1" x14ac:dyDescent="0.3">
      <c r="A37" s="19" t="s">
        <v>87</v>
      </c>
      <c r="B37" s="8" t="s">
        <v>88</v>
      </c>
      <c r="C37" s="9">
        <v>4</v>
      </c>
      <c r="D37" s="9" t="s">
        <v>14</v>
      </c>
      <c r="E37" s="10" t="s">
        <v>10</v>
      </c>
      <c r="F37" s="11" t="str">
        <f>INDEX('[1]prévia ttm'!$A$2:$B$168,MATCH('Análise Tabela de Convalidação'!G37,'[1]prévia ttm'!$B$2:$B$168,0),MATCH("sigla",'[1]prévia ttm'!$A$2:$B$2,0))</f>
        <v>ESHC026-21</v>
      </c>
      <c r="G37" s="8" t="s">
        <v>88</v>
      </c>
      <c r="H37" s="9">
        <v>4</v>
      </c>
      <c r="I37" s="9" t="s">
        <v>14</v>
      </c>
      <c r="J37" s="12" t="str">
        <f t="shared" si="0"/>
        <v/>
      </c>
    </row>
    <row r="38" spans="1:10" ht="15.75" thickBot="1" x14ac:dyDescent="0.3">
      <c r="A38" s="13" t="s">
        <v>89</v>
      </c>
      <c r="B38" s="14" t="s">
        <v>90</v>
      </c>
      <c r="C38" s="15">
        <v>4</v>
      </c>
      <c r="D38" s="15" t="s">
        <v>14</v>
      </c>
      <c r="E38" s="16" t="s">
        <v>10</v>
      </c>
      <c r="F38" s="17" t="str">
        <f>INDEX('[1]prévia ttm'!$A$2:$B$168,MATCH('Análise Tabela de Convalidação'!G38,'[1]prévia ttm'!$B$2:$B$168,0),MATCH("sigla",'[1]prévia ttm'!$A$2:$B$2,0))</f>
        <v>ESHC029-21</v>
      </c>
      <c r="G38" s="14" t="s">
        <v>90</v>
      </c>
      <c r="H38" s="15">
        <v>4</v>
      </c>
      <c r="I38" s="15" t="s">
        <v>14</v>
      </c>
      <c r="J38" s="18" t="str">
        <f t="shared" si="0"/>
        <v/>
      </c>
    </row>
    <row r="39" spans="1:10" ht="15.75" thickBot="1" x14ac:dyDescent="0.3">
      <c r="A39" s="19" t="s">
        <v>91</v>
      </c>
      <c r="B39" s="8" t="s">
        <v>92</v>
      </c>
      <c r="C39" s="9">
        <v>4</v>
      </c>
      <c r="D39" s="9" t="s">
        <v>9</v>
      </c>
      <c r="E39" s="10" t="s">
        <v>10</v>
      </c>
      <c r="F39" s="11" t="str">
        <f>INDEX('[1]prévia ttm'!$A$2:$B$168,MATCH('Análise Tabela de Convalidação'!G39,'[1]prévia ttm'!$B$2:$B$168,0),MATCH("sigla",'[1]prévia ttm'!$A$2:$B$2,0))</f>
        <v>ESZC027-17</v>
      </c>
      <c r="G39" s="8" t="s">
        <v>92</v>
      </c>
      <c r="H39" s="9">
        <v>4</v>
      </c>
      <c r="I39" s="9" t="s">
        <v>9</v>
      </c>
      <c r="J39" s="12" t="str">
        <f t="shared" si="0"/>
        <v>Mesma sigla, não é necessário constar na tabela de convalidação</v>
      </c>
    </row>
    <row r="40" spans="1:10" ht="15.75" thickBot="1" x14ac:dyDescent="0.3">
      <c r="A40" s="13" t="s">
        <v>93</v>
      </c>
      <c r="B40" s="20" t="s">
        <v>94</v>
      </c>
      <c r="C40" s="15">
        <v>4</v>
      </c>
      <c r="D40" s="15" t="s">
        <v>9</v>
      </c>
      <c r="E40" s="16" t="s">
        <v>10</v>
      </c>
      <c r="F40" s="17" t="str">
        <f>INDEX('[1]prévia ttm'!$A$2:$B$168,MATCH('Análise Tabela de Convalidação'!G40,'[1]prévia ttm'!$B$2:$B$168,0),MATCH("sigla",'[1]prévia ttm'!$A$2:$B$2,0))</f>
        <v>ESZP004-13</v>
      </c>
      <c r="G40" s="20" t="s">
        <v>94</v>
      </c>
      <c r="H40" s="15">
        <v>4</v>
      </c>
      <c r="I40" s="15" t="s">
        <v>9</v>
      </c>
      <c r="J40" s="18" t="str">
        <f t="shared" si="0"/>
        <v>Mesma sigla, não é necessário constar na tabela de convalidação</v>
      </c>
    </row>
    <row r="41" spans="1:10" ht="15.75" thickBot="1" x14ac:dyDescent="0.3">
      <c r="A41" s="19" t="s">
        <v>95</v>
      </c>
      <c r="B41" s="8" t="s">
        <v>96</v>
      </c>
      <c r="C41" s="9">
        <v>5</v>
      </c>
      <c r="D41" s="9" t="s">
        <v>14</v>
      </c>
      <c r="E41" s="10" t="s">
        <v>10</v>
      </c>
      <c r="F41" s="9" t="s">
        <v>95</v>
      </c>
      <c r="G41" s="8" t="s">
        <v>96</v>
      </c>
      <c r="H41" s="9">
        <v>5</v>
      </c>
      <c r="I41" s="9" t="s">
        <v>14</v>
      </c>
      <c r="J41" s="12" t="str">
        <f t="shared" si="0"/>
        <v>Mesma sigla, não é necessário constar na tabela de convalidação</v>
      </c>
    </row>
    <row r="42" spans="1:10" ht="15.75" thickBot="1" x14ac:dyDescent="0.3">
      <c r="A42" s="13" t="s">
        <v>97</v>
      </c>
      <c r="B42" s="20" t="s">
        <v>98</v>
      </c>
      <c r="C42" s="15">
        <v>8</v>
      </c>
      <c r="D42" s="15" t="s">
        <v>14</v>
      </c>
      <c r="E42" s="16" t="s">
        <v>10</v>
      </c>
      <c r="F42" s="15" t="s">
        <v>97</v>
      </c>
      <c r="G42" s="14" t="s">
        <v>98</v>
      </c>
      <c r="H42" s="15">
        <v>8</v>
      </c>
      <c r="I42" s="15" t="s">
        <v>14</v>
      </c>
      <c r="J42" s="18" t="str">
        <f t="shared" si="0"/>
        <v>Mesma sigla, não é necessário constar na tabela de convalidação</v>
      </c>
    </row>
    <row r="43" spans="1:10" ht="15.75" thickBot="1" x14ac:dyDescent="0.3">
      <c r="A43" s="19" t="s">
        <v>99</v>
      </c>
      <c r="B43" s="8" t="s">
        <v>100</v>
      </c>
      <c r="C43" s="9">
        <v>9</v>
      </c>
      <c r="D43" s="9" t="s">
        <v>14</v>
      </c>
      <c r="E43" s="10" t="s">
        <v>10</v>
      </c>
      <c r="F43" s="9" t="s">
        <v>99</v>
      </c>
      <c r="G43" s="8" t="s">
        <v>100</v>
      </c>
      <c r="H43" s="9">
        <v>9</v>
      </c>
      <c r="I43" s="9" t="s">
        <v>14</v>
      </c>
      <c r="J43" s="12" t="str">
        <f t="shared" si="0"/>
        <v>Mesma sigla, não é necessário constar na tabela de convalidação</v>
      </c>
    </row>
    <row r="44" spans="1:10" ht="26.25" thickBot="1" x14ac:dyDescent="0.3">
      <c r="A44" s="13" t="s">
        <v>101</v>
      </c>
      <c r="B44" s="20" t="s">
        <v>102</v>
      </c>
      <c r="C44" s="20">
        <v>4</v>
      </c>
      <c r="D44" s="15" t="s">
        <v>9</v>
      </c>
      <c r="E44" s="16" t="s">
        <v>10</v>
      </c>
      <c r="F44" s="17" t="str">
        <f>INDEX('[1]prévia ttm'!$A$2:$B$168,MATCH('Análise Tabela de Convalidação'!G44,'[1]prévia ttm'!$B$2:$B$168,0),MATCH("sigla",'[1]prévia ttm'!$A$2:$B$2,0))</f>
        <v>ESZC013-17</v>
      </c>
      <c r="G44" s="20" t="s">
        <v>102</v>
      </c>
      <c r="H44" s="15">
        <v>4</v>
      </c>
      <c r="I44" s="15" t="s">
        <v>9</v>
      </c>
      <c r="J44" s="18" t="str">
        <f t="shared" si="0"/>
        <v>Mesma sigla, não é necessário constar na tabela de convalidação</v>
      </c>
    </row>
    <row r="45" spans="1:10" ht="15.75" thickBot="1" x14ac:dyDescent="0.3">
      <c r="A45" s="19" t="s">
        <v>103</v>
      </c>
      <c r="B45" s="8" t="s">
        <v>104</v>
      </c>
      <c r="C45" s="9">
        <v>4</v>
      </c>
      <c r="D45" s="9" t="s">
        <v>14</v>
      </c>
      <c r="E45" s="10" t="s">
        <v>10</v>
      </c>
      <c r="F45" s="9" t="s">
        <v>103</v>
      </c>
      <c r="G45" s="8" t="s">
        <v>104</v>
      </c>
      <c r="H45" s="9">
        <v>4</v>
      </c>
      <c r="I45" s="9" t="s">
        <v>9</v>
      </c>
      <c r="J45" s="12" t="str">
        <f t="shared" si="0"/>
        <v>Mesma sigla, não é necessário constar na tabela de convalidação</v>
      </c>
    </row>
    <row r="46" spans="1:10" ht="15.75" thickBot="1" x14ac:dyDescent="0.3">
      <c r="A46" s="13" t="s">
        <v>105</v>
      </c>
      <c r="B46" s="20" t="s">
        <v>106</v>
      </c>
      <c r="C46" s="15">
        <v>4</v>
      </c>
      <c r="D46" s="15" t="s">
        <v>9</v>
      </c>
      <c r="E46" s="16" t="s">
        <v>10</v>
      </c>
      <c r="F46" s="17" t="str">
        <f>INDEX('[1]prévia ttm'!$A$2:$B$168,MATCH('Análise Tabela de Convalidação'!G46,'[1]prévia ttm'!$B$2:$B$168,0),MATCH("sigla",'[1]prévia ttm'!$A$2:$B$2,0))</f>
        <v>ESZC023-17</v>
      </c>
      <c r="G46" s="20" t="s">
        <v>106</v>
      </c>
      <c r="H46" s="15">
        <v>4</v>
      </c>
      <c r="I46" s="15" t="s">
        <v>9</v>
      </c>
      <c r="J46" s="18" t="str">
        <f t="shared" si="0"/>
        <v>Mesma sigla, não é necessário constar na tabela de convalidação</v>
      </c>
    </row>
    <row r="47" spans="1:10" ht="15.75" thickBot="1" x14ac:dyDescent="0.3">
      <c r="A47" s="19" t="s">
        <v>107</v>
      </c>
      <c r="B47" s="8" t="s">
        <v>108</v>
      </c>
      <c r="C47" s="9">
        <v>4</v>
      </c>
      <c r="D47" s="9" t="s">
        <v>9</v>
      </c>
      <c r="E47" s="10" t="s">
        <v>10</v>
      </c>
      <c r="F47" s="11" t="str">
        <f>INDEX('[1]prévia ttm'!$A$2:$B$168,MATCH('Análise Tabela de Convalidação'!G47,'[1]prévia ttm'!$B$2:$B$168,0),MATCH("sigla",'[1]prévia ttm'!$A$2:$B$2,0))</f>
        <v>ESZC021-17</v>
      </c>
      <c r="G47" s="8" t="s">
        <v>108</v>
      </c>
      <c r="H47" s="9">
        <v>4</v>
      </c>
      <c r="I47" s="9" t="s">
        <v>9</v>
      </c>
      <c r="J47" s="12" t="str">
        <f t="shared" si="0"/>
        <v>Mesma sigla, não é necessário constar na tabela de convalidação</v>
      </c>
    </row>
  </sheetData>
  <autoFilter ref="A2:J47"/>
  <mergeCells count="2">
    <mergeCell ref="A1:D1"/>
    <mergeCell ref="F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68"/>
  <sheetViews>
    <sheetView tabSelected="1" zoomScaleNormal="100" workbookViewId="0">
      <selection activeCell="A2" sqref="A2"/>
    </sheetView>
  </sheetViews>
  <sheetFormatPr defaultColWidth="23.42578125" defaultRowHeight="15" x14ac:dyDescent="0.25"/>
  <cols>
    <col min="1" max="1" width="11.7109375" style="45" bestFit="1" customWidth="1"/>
    <col min="2" max="2" width="47" style="45" customWidth="1"/>
    <col min="3" max="3" width="7" style="70" customWidth="1"/>
    <col min="4" max="4" width="14.7109375" style="45" bestFit="1" customWidth="1"/>
    <col min="5" max="5" width="11.7109375" style="45" bestFit="1" customWidth="1"/>
    <col min="6" max="6" width="40.5703125" style="45" customWidth="1"/>
    <col min="7" max="7" width="7" style="70" customWidth="1"/>
    <col min="8" max="8" width="15.7109375" style="45" bestFit="1" customWidth="1"/>
    <col min="9" max="9" width="11.85546875" style="81" bestFit="1" customWidth="1"/>
    <col min="10" max="10" width="27" style="45" customWidth="1"/>
    <col min="11" max="11" width="6.42578125" style="45" customWidth="1"/>
    <col min="12" max="12" width="15.7109375" style="45" customWidth="1"/>
    <col min="13" max="13" width="14" style="45" customWidth="1"/>
    <col min="14" max="14" width="3" style="45" customWidth="1"/>
    <col min="15" max="15" width="2" style="45" bestFit="1" customWidth="1"/>
    <col min="16" max="16" width="14.7109375" style="45" bestFit="1" customWidth="1"/>
    <col min="17" max="16384" width="23.42578125" style="45"/>
  </cols>
  <sheetData>
    <row r="1" spans="1:14" s="32" customFormat="1" ht="15.75" thickBot="1" x14ac:dyDescent="0.3">
      <c r="A1" s="129">
        <v>2011</v>
      </c>
      <c r="B1" s="130"/>
      <c r="C1" s="130"/>
      <c r="D1" s="130"/>
      <c r="E1" s="129">
        <v>2017</v>
      </c>
      <c r="F1" s="130"/>
      <c r="G1" s="130"/>
      <c r="H1" s="131"/>
      <c r="I1" s="132">
        <v>2021</v>
      </c>
      <c r="J1" s="132"/>
      <c r="K1" s="132"/>
      <c r="L1" s="132"/>
    </row>
    <row r="2" spans="1:14" s="31" customFormat="1" ht="15.75" thickBot="1" x14ac:dyDescent="0.3">
      <c r="A2" s="133" t="s">
        <v>427</v>
      </c>
      <c r="B2" s="33" t="s">
        <v>329</v>
      </c>
      <c r="C2" s="33" t="s">
        <v>330</v>
      </c>
      <c r="D2" s="33" t="s">
        <v>331</v>
      </c>
      <c r="E2" s="34" t="s">
        <v>427</v>
      </c>
      <c r="F2" s="35" t="s">
        <v>329</v>
      </c>
      <c r="G2" s="33" t="s">
        <v>330</v>
      </c>
      <c r="H2" s="36" t="s">
        <v>331</v>
      </c>
      <c r="I2" s="106" t="s">
        <v>427</v>
      </c>
      <c r="J2" s="82" t="s">
        <v>329</v>
      </c>
      <c r="K2" s="83" t="s">
        <v>330</v>
      </c>
      <c r="L2" s="84" t="s">
        <v>331</v>
      </c>
    </row>
    <row r="3" spans="1:14" ht="15" customHeight="1" x14ac:dyDescent="0.25">
      <c r="A3" s="37" t="s">
        <v>332</v>
      </c>
      <c r="B3" s="38" t="s">
        <v>173</v>
      </c>
      <c r="C3" s="39">
        <v>6</v>
      </c>
      <c r="D3" s="40" t="s">
        <v>14</v>
      </c>
      <c r="E3" s="41" t="s">
        <v>52</v>
      </c>
      <c r="F3" s="42" t="s">
        <v>53</v>
      </c>
      <c r="G3" s="39">
        <v>4</v>
      </c>
      <c r="H3" s="43" t="s">
        <v>14</v>
      </c>
      <c r="I3" s="107" t="s">
        <v>117</v>
      </c>
      <c r="J3" s="85" t="s">
        <v>53</v>
      </c>
      <c r="K3" s="86">
        <v>4</v>
      </c>
      <c r="L3" s="87" t="s">
        <v>14</v>
      </c>
      <c r="M3" s="44" t="s">
        <v>333</v>
      </c>
    </row>
    <row r="4" spans="1:14" ht="15" customHeight="1" x14ac:dyDescent="0.25">
      <c r="A4" s="74"/>
      <c r="B4" s="75"/>
      <c r="C4" s="76"/>
      <c r="D4" s="77"/>
      <c r="E4" s="78"/>
      <c r="F4" s="79"/>
      <c r="G4" s="76"/>
      <c r="H4" s="80"/>
      <c r="I4" s="108" t="s">
        <v>172</v>
      </c>
      <c r="J4" s="22" t="s">
        <v>173</v>
      </c>
      <c r="K4" s="27">
        <v>6</v>
      </c>
      <c r="L4" s="88" t="s">
        <v>9</v>
      </c>
    </row>
    <row r="5" spans="1:14" x14ac:dyDescent="0.25">
      <c r="A5" s="74"/>
      <c r="B5" s="75"/>
      <c r="C5" s="76"/>
      <c r="D5" s="77"/>
      <c r="E5" s="78"/>
      <c r="F5" s="79"/>
      <c r="G5" s="76"/>
      <c r="H5" s="80"/>
      <c r="I5" s="108" t="s">
        <v>174</v>
      </c>
      <c r="J5" s="22" t="s">
        <v>175</v>
      </c>
      <c r="K5" s="27">
        <v>4</v>
      </c>
      <c r="L5" s="88" t="s">
        <v>9</v>
      </c>
    </row>
    <row r="6" spans="1:14" s="2" customFormat="1" x14ac:dyDescent="0.25">
      <c r="A6" s="74"/>
      <c r="B6" s="75"/>
      <c r="C6" s="76"/>
      <c r="D6" s="77"/>
      <c r="E6" s="78"/>
      <c r="F6" s="79"/>
      <c r="G6" s="76"/>
      <c r="H6" s="80"/>
      <c r="I6" s="108" t="s">
        <v>176</v>
      </c>
      <c r="J6" s="22" t="s">
        <v>177</v>
      </c>
      <c r="K6" s="27">
        <v>4</v>
      </c>
      <c r="L6" s="88" t="s">
        <v>9</v>
      </c>
      <c r="M6" s="45"/>
      <c r="N6" s="45"/>
    </row>
    <row r="7" spans="1:14" x14ac:dyDescent="0.25">
      <c r="A7" s="46" t="s">
        <v>334</v>
      </c>
      <c r="B7" s="47" t="s">
        <v>132</v>
      </c>
      <c r="C7" s="48">
        <v>4</v>
      </c>
      <c r="D7" s="49" t="s">
        <v>9</v>
      </c>
      <c r="E7" s="50" t="s">
        <v>8</v>
      </c>
      <c r="F7" s="51" t="s">
        <v>132</v>
      </c>
      <c r="G7" s="52">
        <v>4</v>
      </c>
      <c r="H7" s="53" t="s">
        <v>9</v>
      </c>
      <c r="I7" s="109" t="s">
        <v>131</v>
      </c>
      <c r="J7" s="25" t="s">
        <v>132</v>
      </c>
      <c r="K7" s="26">
        <v>4</v>
      </c>
      <c r="L7" s="89" t="s">
        <v>9</v>
      </c>
    </row>
    <row r="8" spans="1:14" ht="15" customHeight="1" x14ac:dyDescent="0.25">
      <c r="A8" s="54" t="s">
        <v>133</v>
      </c>
      <c r="B8" s="55" t="s">
        <v>134</v>
      </c>
      <c r="C8" s="52">
        <v>3</v>
      </c>
      <c r="D8" s="56" t="s">
        <v>335</v>
      </c>
      <c r="E8" s="54" t="s">
        <v>133</v>
      </c>
      <c r="F8" s="55" t="s">
        <v>134</v>
      </c>
      <c r="G8" s="52">
        <v>4</v>
      </c>
      <c r="H8" s="57" t="s">
        <v>9</v>
      </c>
      <c r="I8" s="108" t="s">
        <v>133</v>
      </c>
      <c r="J8" s="22" t="s">
        <v>134</v>
      </c>
      <c r="K8" s="27">
        <v>4</v>
      </c>
      <c r="L8" s="88" t="s">
        <v>9</v>
      </c>
    </row>
    <row r="9" spans="1:14" x14ac:dyDescent="0.25">
      <c r="A9" s="54" t="s">
        <v>56</v>
      </c>
      <c r="B9" s="22" t="s">
        <v>57</v>
      </c>
      <c r="C9" s="52">
        <v>4</v>
      </c>
      <c r="D9" s="56" t="s">
        <v>9</v>
      </c>
      <c r="E9" s="54" t="s">
        <v>56</v>
      </c>
      <c r="F9" s="55" t="s">
        <v>57</v>
      </c>
      <c r="G9" s="52">
        <v>4</v>
      </c>
      <c r="H9" s="57" t="s">
        <v>14</v>
      </c>
      <c r="I9" s="108" t="s">
        <v>56</v>
      </c>
      <c r="J9" s="22" t="s">
        <v>57</v>
      </c>
      <c r="K9" s="21">
        <v>4</v>
      </c>
      <c r="L9" s="88" t="s">
        <v>14</v>
      </c>
    </row>
    <row r="10" spans="1:14" x14ac:dyDescent="0.25">
      <c r="A10" s="54" t="s">
        <v>336</v>
      </c>
      <c r="B10" s="22" t="s">
        <v>134</v>
      </c>
      <c r="C10" s="52">
        <v>3</v>
      </c>
      <c r="D10" s="56" t="s">
        <v>14</v>
      </c>
      <c r="E10" s="54" t="s">
        <v>56</v>
      </c>
      <c r="F10" s="55" t="s">
        <v>57</v>
      </c>
      <c r="G10" s="52">
        <v>4</v>
      </c>
      <c r="H10" s="57" t="s">
        <v>14</v>
      </c>
      <c r="I10" s="110"/>
      <c r="J10" s="93"/>
      <c r="K10" s="94"/>
      <c r="L10" s="95"/>
    </row>
    <row r="11" spans="1:14" x14ac:dyDescent="0.25">
      <c r="A11" s="46" t="s">
        <v>178</v>
      </c>
      <c r="B11" s="47" t="s">
        <v>179</v>
      </c>
      <c r="C11" s="48">
        <v>4</v>
      </c>
      <c r="D11" s="49" t="s">
        <v>9</v>
      </c>
      <c r="E11" s="50" t="s">
        <v>178</v>
      </c>
      <c r="F11" s="51" t="s">
        <v>179</v>
      </c>
      <c r="G11" s="52">
        <v>4</v>
      </c>
      <c r="H11" s="53" t="s">
        <v>9</v>
      </c>
      <c r="I11" s="108" t="s">
        <v>178</v>
      </c>
      <c r="J11" s="22" t="s">
        <v>179</v>
      </c>
      <c r="K11" s="27">
        <v>4</v>
      </c>
      <c r="L11" s="88" t="s">
        <v>9</v>
      </c>
    </row>
    <row r="12" spans="1:14" ht="15" customHeight="1" x14ac:dyDescent="0.25">
      <c r="A12" s="119"/>
      <c r="B12" s="73"/>
      <c r="C12" s="120"/>
      <c r="D12" s="73"/>
      <c r="E12" s="50"/>
      <c r="F12" s="51"/>
      <c r="G12" s="52"/>
      <c r="H12" s="53"/>
      <c r="I12" s="108" t="s">
        <v>180</v>
      </c>
      <c r="J12" s="22" t="s">
        <v>181</v>
      </c>
      <c r="K12" s="27">
        <v>4</v>
      </c>
      <c r="L12" s="88" t="s">
        <v>9</v>
      </c>
    </row>
    <row r="13" spans="1:14" ht="15" customHeight="1" x14ac:dyDescent="0.25">
      <c r="A13" s="46" t="s">
        <v>182</v>
      </c>
      <c r="B13" s="47" t="s">
        <v>183</v>
      </c>
      <c r="C13" s="48">
        <v>4</v>
      </c>
      <c r="D13" s="49" t="s">
        <v>9</v>
      </c>
      <c r="E13" s="50" t="s">
        <v>182</v>
      </c>
      <c r="F13" s="51" t="s">
        <v>183</v>
      </c>
      <c r="G13" s="52">
        <v>4</v>
      </c>
      <c r="H13" s="53" t="s">
        <v>9</v>
      </c>
      <c r="I13" s="108" t="s">
        <v>182</v>
      </c>
      <c r="J13" s="22" t="s">
        <v>183</v>
      </c>
      <c r="K13" s="27">
        <v>4</v>
      </c>
      <c r="L13" s="88" t="s">
        <v>9</v>
      </c>
    </row>
    <row r="14" spans="1:14" x14ac:dyDescent="0.25">
      <c r="A14" s="46"/>
      <c r="B14" s="47"/>
      <c r="C14" s="48"/>
      <c r="D14" s="49"/>
      <c r="E14" s="50"/>
      <c r="F14" s="51"/>
      <c r="G14" s="52"/>
      <c r="H14" s="53"/>
      <c r="I14" s="108" t="s">
        <v>184</v>
      </c>
      <c r="J14" s="22" t="s">
        <v>185</v>
      </c>
      <c r="K14" s="27">
        <v>4</v>
      </c>
      <c r="L14" s="88" t="s">
        <v>9</v>
      </c>
    </row>
    <row r="15" spans="1:14" x14ac:dyDescent="0.25">
      <c r="A15" s="46"/>
      <c r="B15" s="47"/>
      <c r="C15" s="48"/>
      <c r="D15" s="49"/>
      <c r="E15" s="50"/>
      <c r="F15" s="51"/>
      <c r="G15" s="52"/>
      <c r="H15" s="53"/>
      <c r="I15" s="111" t="s">
        <v>186</v>
      </c>
      <c r="J15" s="24" t="s">
        <v>187</v>
      </c>
      <c r="K15" s="27">
        <v>4</v>
      </c>
      <c r="L15" s="89" t="s">
        <v>9</v>
      </c>
    </row>
    <row r="16" spans="1:14" ht="15" customHeight="1" x14ac:dyDescent="0.25">
      <c r="A16" s="46" t="s">
        <v>188</v>
      </c>
      <c r="B16" s="47" t="s">
        <v>189</v>
      </c>
      <c r="C16" s="48">
        <v>4</v>
      </c>
      <c r="D16" s="49" t="s">
        <v>9</v>
      </c>
      <c r="E16" s="50" t="s">
        <v>188</v>
      </c>
      <c r="F16" s="51" t="s">
        <v>189</v>
      </c>
      <c r="G16" s="52">
        <v>4</v>
      </c>
      <c r="H16" s="53" t="s">
        <v>9</v>
      </c>
      <c r="I16" s="108" t="s">
        <v>188</v>
      </c>
      <c r="J16" s="22" t="s">
        <v>189</v>
      </c>
      <c r="K16" s="27">
        <v>4</v>
      </c>
      <c r="L16" s="88" t="s">
        <v>9</v>
      </c>
    </row>
    <row r="17" spans="1:12" ht="15" customHeight="1" x14ac:dyDescent="0.25">
      <c r="A17" s="46" t="s">
        <v>135</v>
      </c>
      <c r="B17" s="47" t="s">
        <v>136</v>
      </c>
      <c r="C17" s="48">
        <v>4</v>
      </c>
      <c r="D17" s="49" t="s">
        <v>9</v>
      </c>
      <c r="E17" s="50" t="s">
        <v>135</v>
      </c>
      <c r="F17" s="51" t="s">
        <v>136</v>
      </c>
      <c r="G17" s="52">
        <v>4</v>
      </c>
      <c r="H17" s="53" t="s">
        <v>9</v>
      </c>
      <c r="I17" s="108" t="s">
        <v>135</v>
      </c>
      <c r="J17" s="22" t="s">
        <v>136</v>
      </c>
      <c r="K17" s="27">
        <v>4</v>
      </c>
      <c r="L17" s="88" t="s">
        <v>9</v>
      </c>
    </row>
    <row r="18" spans="1:12" ht="15" customHeight="1" x14ac:dyDescent="0.25">
      <c r="A18" s="119"/>
      <c r="B18" s="73"/>
      <c r="C18" s="120"/>
      <c r="D18" s="73"/>
      <c r="E18" s="50"/>
      <c r="F18" s="51"/>
      <c r="G18" s="52"/>
      <c r="H18" s="53"/>
      <c r="I18" s="109" t="s">
        <v>190</v>
      </c>
      <c r="J18" s="24" t="s">
        <v>191</v>
      </c>
      <c r="K18" s="27">
        <v>4</v>
      </c>
      <c r="L18" s="89" t="s">
        <v>9</v>
      </c>
    </row>
    <row r="19" spans="1:12" x14ac:dyDescent="0.25">
      <c r="A19" s="46" t="s">
        <v>337</v>
      </c>
      <c r="B19" s="47" t="s">
        <v>338</v>
      </c>
      <c r="C19" s="48">
        <v>4</v>
      </c>
      <c r="D19" s="49" t="s">
        <v>9</v>
      </c>
      <c r="E19" s="50" t="s">
        <v>339</v>
      </c>
      <c r="F19" s="51" t="s">
        <v>338</v>
      </c>
      <c r="G19" s="52">
        <v>4</v>
      </c>
      <c r="H19" s="53" t="s">
        <v>9</v>
      </c>
      <c r="I19" s="112"/>
      <c r="J19" s="24"/>
      <c r="K19" s="27"/>
      <c r="L19" s="89"/>
    </row>
    <row r="20" spans="1:12" x14ac:dyDescent="0.25">
      <c r="A20" s="46" t="s">
        <v>340</v>
      </c>
      <c r="B20" s="47" t="s">
        <v>13</v>
      </c>
      <c r="C20" s="48">
        <v>4</v>
      </c>
      <c r="D20" s="49" t="s">
        <v>14</v>
      </c>
      <c r="E20" s="50" t="s">
        <v>12</v>
      </c>
      <c r="F20" s="51" t="s">
        <v>13</v>
      </c>
      <c r="G20" s="52">
        <v>4</v>
      </c>
      <c r="H20" s="53" t="s">
        <v>14</v>
      </c>
      <c r="I20" s="108" t="s">
        <v>12</v>
      </c>
      <c r="J20" s="22" t="s">
        <v>13</v>
      </c>
      <c r="K20" s="21">
        <v>4</v>
      </c>
      <c r="L20" s="88" t="s">
        <v>14</v>
      </c>
    </row>
    <row r="21" spans="1:12" ht="15" customHeight="1" x14ac:dyDescent="0.25">
      <c r="A21" s="119"/>
      <c r="B21" s="73"/>
      <c r="C21" s="120"/>
      <c r="D21" s="73"/>
      <c r="E21" s="50"/>
      <c r="F21" s="51"/>
      <c r="G21" s="52"/>
      <c r="H21" s="53"/>
      <c r="I21" s="111" t="s">
        <v>192</v>
      </c>
      <c r="J21" s="24" t="s">
        <v>193</v>
      </c>
      <c r="K21" s="27">
        <v>4</v>
      </c>
      <c r="L21" s="89" t="s">
        <v>9</v>
      </c>
    </row>
    <row r="22" spans="1:12" ht="15" customHeight="1" x14ac:dyDescent="0.25">
      <c r="A22" s="46" t="s">
        <v>194</v>
      </c>
      <c r="B22" s="47" t="s">
        <v>195</v>
      </c>
      <c r="C22" s="48">
        <v>6</v>
      </c>
      <c r="D22" s="49" t="s">
        <v>9</v>
      </c>
      <c r="E22" s="50" t="s">
        <v>194</v>
      </c>
      <c r="F22" s="51" t="s">
        <v>195</v>
      </c>
      <c r="G22" s="52">
        <v>6</v>
      </c>
      <c r="H22" s="53" t="s">
        <v>9</v>
      </c>
      <c r="I22" s="108" t="s">
        <v>194</v>
      </c>
      <c r="J22" s="22" t="s">
        <v>195</v>
      </c>
      <c r="K22" s="27">
        <v>6</v>
      </c>
      <c r="L22" s="88" t="s">
        <v>9</v>
      </c>
    </row>
    <row r="23" spans="1:12" ht="15" customHeight="1" x14ac:dyDescent="0.25">
      <c r="A23" s="46" t="s">
        <v>196</v>
      </c>
      <c r="B23" s="47" t="s">
        <v>197</v>
      </c>
      <c r="C23" s="48">
        <v>4</v>
      </c>
      <c r="D23" s="49" t="s">
        <v>9</v>
      </c>
      <c r="E23" s="50" t="s">
        <v>196</v>
      </c>
      <c r="F23" s="51" t="s">
        <v>197</v>
      </c>
      <c r="G23" s="52">
        <v>4</v>
      </c>
      <c r="H23" s="53" t="s">
        <v>9</v>
      </c>
      <c r="I23" s="108" t="s">
        <v>196</v>
      </c>
      <c r="J23" s="22" t="s">
        <v>197</v>
      </c>
      <c r="K23" s="27">
        <v>4</v>
      </c>
      <c r="L23" s="88" t="s">
        <v>9</v>
      </c>
    </row>
    <row r="24" spans="1:12" ht="15" customHeight="1" x14ac:dyDescent="0.25">
      <c r="A24" s="119"/>
      <c r="B24" s="73"/>
      <c r="C24" s="120"/>
      <c r="D24" s="73"/>
      <c r="E24" s="50"/>
      <c r="F24" s="51"/>
      <c r="G24" s="52"/>
      <c r="H24" s="53"/>
      <c r="I24" s="111" t="s">
        <v>288</v>
      </c>
      <c r="J24" s="24" t="s">
        <v>422</v>
      </c>
      <c r="K24" s="27">
        <v>4</v>
      </c>
      <c r="L24" s="89" t="s">
        <v>9</v>
      </c>
    </row>
    <row r="25" spans="1:12" ht="15" customHeight="1" x14ac:dyDescent="0.25">
      <c r="A25" s="46" t="s">
        <v>341</v>
      </c>
      <c r="B25" s="47" t="s">
        <v>114</v>
      </c>
      <c r="C25" s="48">
        <v>4</v>
      </c>
      <c r="D25" s="49" t="s">
        <v>14</v>
      </c>
      <c r="E25" s="50" t="s">
        <v>113</v>
      </c>
      <c r="F25" s="51" t="s">
        <v>114</v>
      </c>
      <c r="G25" s="52">
        <v>4</v>
      </c>
      <c r="H25" s="53" t="s">
        <v>14</v>
      </c>
      <c r="I25" s="113" t="s">
        <v>113</v>
      </c>
      <c r="J25" s="22" t="s">
        <v>114</v>
      </c>
      <c r="K25" s="21">
        <v>4</v>
      </c>
      <c r="L25" s="88" t="s">
        <v>14</v>
      </c>
    </row>
    <row r="26" spans="1:12" ht="15" customHeight="1" x14ac:dyDescent="0.25">
      <c r="A26" s="119"/>
      <c r="B26" s="73"/>
      <c r="C26" s="120"/>
      <c r="D26" s="73"/>
      <c r="E26" s="50"/>
      <c r="F26" s="51"/>
      <c r="G26" s="52"/>
      <c r="H26" s="53"/>
      <c r="I26" s="108" t="s">
        <v>198</v>
      </c>
      <c r="J26" s="22" t="s">
        <v>199</v>
      </c>
      <c r="K26" s="27">
        <v>4</v>
      </c>
      <c r="L26" s="88" t="s">
        <v>9</v>
      </c>
    </row>
    <row r="27" spans="1:12" x14ac:dyDescent="0.25">
      <c r="A27" s="119"/>
      <c r="B27" s="73"/>
      <c r="C27" s="120"/>
      <c r="D27" s="73"/>
      <c r="E27" s="50"/>
      <c r="F27" s="51"/>
      <c r="G27" s="52"/>
      <c r="H27" s="53"/>
      <c r="I27" s="108" t="s">
        <v>200</v>
      </c>
      <c r="J27" s="22" t="s">
        <v>201</v>
      </c>
      <c r="K27" s="27">
        <v>4</v>
      </c>
      <c r="L27" s="88" t="s">
        <v>9</v>
      </c>
    </row>
    <row r="28" spans="1:12" x14ac:dyDescent="0.25">
      <c r="A28" s="46" t="s">
        <v>342</v>
      </c>
      <c r="B28" s="47" t="s">
        <v>343</v>
      </c>
      <c r="C28" s="48">
        <v>4</v>
      </c>
      <c r="D28" s="49" t="s">
        <v>14</v>
      </c>
      <c r="E28" s="50" t="s">
        <v>15</v>
      </c>
      <c r="F28" s="51" t="s">
        <v>16</v>
      </c>
      <c r="G28" s="52">
        <v>4</v>
      </c>
      <c r="H28" s="53" t="s">
        <v>14</v>
      </c>
      <c r="I28" s="108" t="s">
        <v>15</v>
      </c>
      <c r="J28" s="22" t="s">
        <v>16</v>
      </c>
      <c r="K28" s="21">
        <v>4</v>
      </c>
      <c r="L28" s="88" t="s">
        <v>14</v>
      </c>
    </row>
    <row r="29" spans="1:12" ht="15" customHeight="1" x14ac:dyDescent="0.25">
      <c r="A29" s="46" t="s">
        <v>344</v>
      </c>
      <c r="B29" s="47" t="s">
        <v>345</v>
      </c>
      <c r="C29" s="48">
        <v>4</v>
      </c>
      <c r="D29" s="49" t="s">
        <v>9</v>
      </c>
      <c r="E29" s="50" t="s">
        <v>344</v>
      </c>
      <c r="F29" s="55" t="s">
        <v>345</v>
      </c>
      <c r="G29" s="52">
        <v>4</v>
      </c>
      <c r="H29" s="53" t="s">
        <v>9</v>
      </c>
      <c r="I29" s="112"/>
      <c r="J29" s="22"/>
      <c r="K29" s="21"/>
      <c r="L29" s="88"/>
    </row>
    <row r="30" spans="1:12" ht="15" customHeight="1" x14ac:dyDescent="0.25">
      <c r="A30" s="46" t="s">
        <v>17</v>
      </c>
      <c r="B30" s="47" t="s">
        <v>18</v>
      </c>
      <c r="C30" s="48">
        <v>4</v>
      </c>
      <c r="D30" s="49" t="s">
        <v>9</v>
      </c>
      <c r="E30" s="50" t="s">
        <v>17</v>
      </c>
      <c r="F30" s="51" t="s">
        <v>18</v>
      </c>
      <c r="G30" s="52">
        <v>4</v>
      </c>
      <c r="H30" s="53" t="s">
        <v>14</v>
      </c>
      <c r="I30" s="108" t="s">
        <v>17</v>
      </c>
      <c r="J30" s="22" t="s">
        <v>18</v>
      </c>
      <c r="K30" s="21">
        <v>4</v>
      </c>
      <c r="L30" s="88" t="s">
        <v>14</v>
      </c>
    </row>
    <row r="31" spans="1:12" ht="15" customHeight="1" x14ac:dyDescent="0.25">
      <c r="A31" s="119"/>
      <c r="B31" s="73"/>
      <c r="C31" s="120"/>
      <c r="D31" s="73"/>
      <c r="E31" s="50"/>
      <c r="F31" s="51"/>
      <c r="G31" s="52"/>
      <c r="H31" s="53"/>
      <c r="I31" s="111" t="s">
        <v>202</v>
      </c>
      <c r="J31" s="30" t="s">
        <v>423</v>
      </c>
      <c r="K31" s="27">
        <v>4</v>
      </c>
      <c r="L31" s="89" t="s">
        <v>9</v>
      </c>
    </row>
    <row r="32" spans="1:12" ht="15" customHeight="1" x14ac:dyDescent="0.25">
      <c r="A32" s="46" t="s">
        <v>203</v>
      </c>
      <c r="B32" s="47" t="s">
        <v>204</v>
      </c>
      <c r="C32" s="48">
        <v>4</v>
      </c>
      <c r="D32" s="49" t="s">
        <v>9</v>
      </c>
      <c r="E32" s="50" t="s">
        <v>203</v>
      </c>
      <c r="F32" s="51" t="s">
        <v>204</v>
      </c>
      <c r="G32" s="52">
        <v>4</v>
      </c>
      <c r="H32" s="53" t="s">
        <v>9</v>
      </c>
      <c r="I32" s="55" t="s">
        <v>203</v>
      </c>
      <c r="J32" s="22" t="s">
        <v>204</v>
      </c>
      <c r="K32" s="27">
        <v>4</v>
      </c>
      <c r="L32" s="134" t="s">
        <v>9</v>
      </c>
    </row>
    <row r="33" spans="1:12" ht="15" customHeight="1" x14ac:dyDescent="0.25">
      <c r="A33" s="46" t="s">
        <v>346</v>
      </c>
      <c r="B33" s="47" t="s">
        <v>20</v>
      </c>
      <c r="C33" s="48">
        <v>4</v>
      </c>
      <c r="D33" s="49" t="s">
        <v>14</v>
      </c>
      <c r="E33" s="50" t="s">
        <v>19</v>
      </c>
      <c r="F33" s="51" t="s">
        <v>20</v>
      </c>
      <c r="G33" s="52">
        <v>4</v>
      </c>
      <c r="H33" s="53" t="s">
        <v>14</v>
      </c>
      <c r="I33" s="109" t="s">
        <v>121</v>
      </c>
      <c r="J33" s="24" t="s">
        <v>20</v>
      </c>
      <c r="K33" s="23">
        <v>4</v>
      </c>
      <c r="L33" s="89" t="s">
        <v>14</v>
      </c>
    </row>
    <row r="34" spans="1:12" x14ac:dyDescent="0.25">
      <c r="A34" s="46" t="s">
        <v>347</v>
      </c>
      <c r="B34" s="47" t="s">
        <v>22</v>
      </c>
      <c r="C34" s="48">
        <v>4</v>
      </c>
      <c r="D34" s="49" t="s">
        <v>14</v>
      </c>
      <c r="E34" s="50" t="s">
        <v>21</v>
      </c>
      <c r="F34" s="51" t="s">
        <v>22</v>
      </c>
      <c r="G34" s="52">
        <v>4</v>
      </c>
      <c r="H34" s="53" t="s">
        <v>14</v>
      </c>
      <c r="I34" s="109" t="s">
        <v>123</v>
      </c>
      <c r="J34" s="24" t="s">
        <v>22</v>
      </c>
      <c r="K34" s="23">
        <v>4</v>
      </c>
      <c r="L34" s="89" t="s">
        <v>14</v>
      </c>
    </row>
    <row r="35" spans="1:12" x14ac:dyDescent="0.25">
      <c r="A35" s="46" t="s">
        <v>348</v>
      </c>
      <c r="B35" s="47" t="s">
        <v>24</v>
      </c>
      <c r="C35" s="48">
        <v>4</v>
      </c>
      <c r="D35" s="49" t="s">
        <v>14</v>
      </c>
      <c r="E35" s="50" t="s">
        <v>23</v>
      </c>
      <c r="F35" s="51" t="s">
        <v>24</v>
      </c>
      <c r="G35" s="52">
        <v>4</v>
      </c>
      <c r="H35" s="53" t="s">
        <v>14</v>
      </c>
      <c r="I35" s="109" t="s">
        <v>126</v>
      </c>
      <c r="J35" s="24" t="s">
        <v>24</v>
      </c>
      <c r="K35" s="23">
        <v>4</v>
      </c>
      <c r="L35" s="89" t="s">
        <v>14</v>
      </c>
    </row>
    <row r="36" spans="1:12" x14ac:dyDescent="0.25">
      <c r="A36" s="46" t="s">
        <v>349</v>
      </c>
      <c r="B36" s="47" t="s">
        <v>26</v>
      </c>
      <c r="C36" s="48">
        <v>4</v>
      </c>
      <c r="D36" s="49" t="s">
        <v>14</v>
      </c>
      <c r="E36" s="50" t="s">
        <v>25</v>
      </c>
      <c r="F36" s="51" t="s">
        <v>26</v>
      </c>
      <c r="G36" s="52">
        <v>4</v>
      </c>
      <c r="H36" s="53" t="s">
        <v>14</v>
      </c>
      <c r="I36" s="109" t="s">
        <v>120</v>
      </c>
      <c r="J36" s="22" t="s">
        <v>27</v>
      </c>
      <c r="K36" s="23">
        <v>4</v>
      </c>
      <c r="L36" s="89" t="s">
        <v>14</v>
      </c>
    </row>
    <row r="37" spans="1:12" ht="15" customHeight="1" x14ac:dyDescent="0.25">
      <c r="A37" s="46" t="s">
        <v>350</v>
      </c>
      <c r="B37" s="47" t="s">
        <v>29</v>
      </c>
      <c r="C37" s="48">
        <v>4</v>
      </c>
      <c r="D37" s="49" t="s">
        <v>14</v>
      </c>
      <c r="E37" s="50" t="s">
        <v>28</v>
      </c>
      <c r="F37" s="51" t="s">
        <v>29</v>
      </c>
      <c r="G37" s="52">
        <v>4</v>
      </c>
      <c r="H37" s="53" t="s">
        <v>14</v>
      </c>
      <c r="I37" s="109" t="s">
        <v>122</v>
      </c>
      <c r="J37" s="22" t="s">
        <v>30</v>
      </c>
      <c r="K37" s="23">
        <v>4</v>
      </c>
      <c r="L37" s="89" t="s">
        <v>14</v>
      </c>
    </row>
    <row r="38" spans="1:12" ht="15" customHeight="1" x14ac:dyDescent="0.25">
      <c r="A38" s="46" t="s">
        <v>351</v>
      </c>
      <c r="B38" s="47" t="s">
        <v>32</v>
      </c>
      <c r="C38" s="48">
        <v>3</v>
      </c>
      <c r="D38" s="49" t="s">
        <v>14</v>
      </c>
      <c r="E38" s="50" t="s">
        <v>31</v>
      </c>
      <c r="F38" s="51" t="s">
        <v>32</v>
      </c>
      <c r="G38" s="52">
        <v>4</v>
      </c>
      <c r="H38" s="53" t="s">
        <v>14</v>
      </c>
      <c r="I38" s="109" t="s">
        <v>137</v>
      </c>
      <c r="J38" s="22" t="s">
        <v>33</v>
      </c>
      <c r="K38" s="26">
        <v>4</v>
      </c>
      <c r="L38" s="89" t="s">
        <v>9</v>
      </c>
    </row>
    <row r="39" spans="1:12" ht="15" customHeight="1" x14ac:dyDescent="0.25">
      <c r="A39" s="119"/>
      <c r="B39" s="73"/>
      <c r="C39" s="120"/>
      <c r="D39" s="73"/>
      <c r="E39" s="50"/>
      <c r="F39" s="51"/>
      <c r="G39" s="52"/>
      <c r="H39" s="53"/>
      <c r="I39" s="109" t="s">
        <v>138</v>
      </c>
      <c r="J39" s="25" t="s">
        <v>139</v>
      </c>
      <c r="K39" s="26">
        <v>4</v>
      </c>
      <c r="L39" s="89" t="s">
        <v>9</v>
      </c>
    </row>
    <row r="40" spans="1:12" ht="15" customHeight="1" x14ac:dyDescent="0.25">
      <c r="A40" s="46" t="s">
        <v>352</v>
      </c>
      <c r="B40" s="47" t="s">
        <v>353</v>
      </c>
      <c r="C40" s="48">
        <v>2</v>
      </c>
      <c r="D40" s="49" t="s">
        <v>9</v>
      </c>
      <c r="E40" s="50" t="s">
        <v>352</v>
      </c>
      <c r="F40" s="51" t="s">
        <v>353</v>
      </c>
      <c r="G40" s="52">
        <v>2</v>
      </c>
      <c r="H40" s="53" t="s">
        <v>9</v>
      </c>
      <c r="I40" s="112"/>
      <c r="J40" s="25"/>
      <c r="K40" s="26"/>
      <c r="L40" s="89"/>
    </row>
    <row r="41" spans="1:12" ht="15" customHeight="1" x14ac:dyDescent="0.25">
      <c r="A41" s="46" t="s">
        <v>354</v>
      </c>
      <c r="B41" s="47" t="s">
        <v>355</v>
      </c>
      <c r="C41" s="48">
        <v>4</v>
      </c>
      <c r="D41" s="49" t="s">
        <v>9</v>
      </c>
      <c r="E41" s="50" t="s">
        <v>354</v>
      </c>
      <c r="F41" s="51" t="s">
        <v>355</v>
      </c>
      <c r="G41" s="52">
        <v>4</v>
      </c>
      <c r="H41" s="53" t="s">
        <v>9</v>
      </c>
      <c r="I41" s="112"/>
      <c r="J41" s="105"/>
      <c r="K41" s="26"/>
      <c r="L41" s="89"/>
    </row>
    <row r="42" spans="1:12" x14ac:dyDescent="0.25">
      <c r="A42" s="119"/>
      <c r="B42" s="73"/>
      <c r="C42" s="120"/>
      <c r="D42" s="73"/>
      <c r="E42" s="50"/>
      <c r="F42" s="51"/>
      <c r="G42" s="52"/>
      <c r="H42" s="53"/>
      <c r="I42" s="109" t="s">
        <v>140</v>
      </c>
      <c r="J42" s="25" t="s">
        <v>141</v>
      </c>
      <c r="K42" s="26">
        <v>4</v>
      </c>
      <c r="L42" s="89" t="s">
        <v>9</v>
      </c>
    </row>
    <row r="43" spans="1:12" ht="15" customHeight="1" x14ac:dyDescent="0.25">
      <c r="A43" s="119"/>
      <c r="B43" s="73"/>
      <c r="C43" s="120"/>
      <c r="D43" s="73"/>
      <c r="E43" s="50"/>
      <c r="F43" s="51"/>
      <c r="G43" s="52"/>
      <c r="H43" s="53"/>
      <c r="I43" s="109" t="s">
        <v>142</v>
      </c>
      <c r="J43" s="25" t="s">
        <v>143</v>
      </c>
      <c r="K43" s="26">
        <v>4</v>
      </c>
      <c r="L43" s="89" t="s">
        <v>9</v>
      </c>
    </row>
    <row r="44" spans="1:12" x14ac:dyDescent="0.25">
      <c r="A44" s="46" t="s">
        <v>356</v>
      </c>
      <c r="B44" s="47" t="s">
        <v>145</v>
      </c>
      <c r="C44" s="48">
        <v>4</v>
      </c>
      <c r="D44" s="49" t="s">
        <v>9</v>
      </c>
      <c r="E44" s="50" t="s">
        <v>144</v>
      </c>
      <c r="F44" s="51" t="s">
        <v>145</v>
      </c>
      <c r="G44" s="52">
        <v>4</v>
      </c>
      <c r="H44" s="53" t="s">
        <v>9</v>
      </c>
      <c r="I44" s="108" t="s">
        <v>144</v>
      </c>
      <c r="J44" s="22" t="s">
        <v>145</v>
      </c>
      <c r="K44" s="27">
        <v>4</v>
      </c>
      <c r="L44" s="88" t="s">
        <v>9</v>
      </c>
    </row>
    <row r="45" spans="1:12" ht="15" customHeight="1" x14ac:dyDescent="0.25">
      <c r="A45" s="46" t="s">
        <v>357</v>
      </c>
      <c r="B45" s="47" t="s">
        <v>206</v>
      </c>
      <c r="C45" s="48">
        <v>4</v>
      </c>
      <c r="D45" s="49" t="s">
        <v>9</v>
      </c>
      <c r="E45" s="50" t="s">
        <v>205</v>
      </c>
      <c r="F45" s="51" t="s">
        <v>206</v>
      </c>
      <c r="G45" s="52">
        <v>4</v>
      </c>
      <c r="H45" s="53" t="s">
        <v>9</v>
      </c>
      <c r="I45" s="108" t="s">
        <v>205</v>
      </c>
      <c r="J45" s="22" t="s">
        <v>206</v>
      </c>
      <c r="K45" s="27">
        <v>4</v>
      </c>
      <c r="L45" s="88" t="s">
        <v>9</v>
      </c>
    </row>
    <row r="46" spans="1:12" ht="15" customHeight="1" x14ac:dyDescent="0.25">
      <c r="A46" s="46" t="s">
        <v>358</v>
      </c>
      <c r="B46" s="47" t="s">
        <v>35</v>
      </c>
      <c r="C46" s="48">
        <v>4</v>
      </c>
      <c r="D46" s="49" t="s">
        <v>9</v>
      </c>
      <c r="E46" s="50" t="s">
        <v>34</v>
      </c>
      <c r="F46" s="51" t="s">
        <v>35</v>
      </c>
      <c r="G46" s="52">
        <v>4</v>
      </c>
      <c r="H46" s="53" t="s">
        <v>9</v>
      </c>
      <c r="I46" s="111" t="s">
        <v>34</v>
      </c>
      <c r="J46" s="25" t="s">
        <v>35</v>
      </c>
      <c r="K46" s="27">
        <v>4</v>
      </c>
      <c r="L46" s="89" t="s">
        <v>9</v>
      </c>
    </row>
    <row r="47" spans="1:12" ht="15" customHeight="1" x14ac:dyDescent="0.25">
      <c r="A47" s="46" t="s">
        <v>359</v>
      </c>
      <c r="B47" s="47" t="s">
        <v>360</v>
      </c>
      <c r="C47" s="48">
        <v>4</v>
      </c>
      <c r="D47" s="49" t="s">
        <v>9</v>
      </c>
      <c r="E47" s="50" t="s">
        <v>359</v>
      </c>
      <c r="F47" s="55" t="s">
        <v>360</v>
      </c>
      <c r="G47" s="52">
        <v>4</v>
      </c>
      <c r="H47" s="53" t="s">
        <v>9</v>
      </c>
      <c r="I47" s="112"/>
      <c r="J47" s="105"/>
      <c r="K47" s="27"/>
      <c r="L47" s="89"/>
    </row>
    <row r="48" spans="1:12" ht="15" customHeight="1" x14ac:dyDescent="0.25">
      <c r="A48" s="46" t="s">
        <v>361</v>
      </c>
      <c r="B48" s="47" t="s">
        <v>37</v>
      </c>
      <c r="C48" s="48">
        <v>3</v>
      </c>
      <c r="D48" s="49" t="s">
        <v>14</v>
      </c>
      <c r="E48" s="50" t="s">
        <v>36</v>
      </c>
      <c r="F48" s="51" t="s">
        <v>37</v>
      </c>
      <c r="G48" s="52">
        <v>4</v>
      </c>
      <c r="H48" s="53" t="s">
        <v>14</v>
      </c>
      <c r="I48" s="109" t="s">
        <v>128</v>
      </c>
      <c r="J48" s="22" t="s">
        <v>38</v>
      </c>
      <c r="K48" s="23">
        <v>4</v>
      </c>
      <c r="L48" s="89" t="s">
        <v>14</v>
      </c>
    </row>
    <row r="49" spans="1:13" ht="15" customHeight="1" x14ac:dyDescent="0.25">
      <c r="A49" s="50" t="s">
        <v>39</v>
      </c>
      <c r="B49" s="51" t="s">
        <v>40</v>
      </c>
      <c r="C49" s="52">
        <v>4</v>
      </c>
      <c r="D49" s="53" t="s">
        <v>335</v>
      </c>
      <c r="E49" s="50" t="s">
        <v>39</v>
      </c>
      <c r="F49" s="51" t="s">
        <v>40</v>
      </c>
      <c r="G49" s="52">
        <v>4</v>
      </c>
      <c r="H49" s="53" t="s">
        <v>9</v>
      </c>
      <c r="I49" s="111" t="s">
        <v>39</v>
      </c>
      <c r="J49" s="25" t="s">
        <v>40</v>
      </c>
      <c r="K49" s="27">
        <v>4</v>
      </c>
      <c r="L49" s="89" t="s">
        <v>9</v>
      </c>
    </row>
    <row r="50" spans="1:13" ht="15" customHeight="1" x14ac:dyDescent="0.25">
      <c r="A50" s="50" t="s">
        <v>89</v>
      </c>
      <c r="B50" s="59" t="s">
        <v>90</v>
      </c>
      <c r="C50" s="52">
        <v>4</v>
      </c>
      <c r="D50" s="60" t="s">
        <v>9</v>
      </c>
      <c r="E50" s="50" t="s">
        <v>89</v>
      </c>
      <c r="F50" s="51" t="s">
        <v>90</v>
      </c>
      <c r="G50" s="52">
        <v>4</v>
      </c>
      <c r="H50" s="53" t="s">
        <v>14</v>
      </c>
      <c r="I50" s="109" t="s">
        <v>127</v>
      </c>
      <c r="J50" s="24" t="s">
        <v>90</v>
      </c>
      <c r="K50" s="23">
        <v>4</v>
      </c>
      <c r="L50" s="89" t="s">
        <v>14</v>
      </c>
    </row>
    <row r="51" spans="1:13" x14ac:dyDescent="0.25">
      <c r="A51" s="54" t="s">
        <v>362</v>
      </c>
      <c r="B51" s="22" t="s">
        <v>40</v>
      </c>
      <c r="C51" s="52">
        <v>4</v>
      </c>
      <c r="D51" s="56" t="s">
        <v>14</v>
      </c>
      <c r="E51" s="50" t="s">
        <v>89</v>
      </c>
      <c r="F51" s="51" t="s">
        <v>90</v>
      </c>
      <c r="G51" s="52">
        <v>4</v>
      </c>
      <c r="H51" s="53" t="s">
        <v>14</v>
      </c>
      <c r="I51" s="114"/>
      <c r="J51" s="103"/>
      <c r="K51" s="103"/>
      <c r="L51" s="104"/>
    </row>
    <row r="52" spans="1:13" x14ac:dyDescent="0.25">
      <c r="A52" s="46" t="s">
        <v>363</v>
      </c>
      <c r="B52" s="47" t="s">
        <v>42</v>
      </c>
      <c r="C52" s="48">
        <v>4</v>
      </c>
      <c r="D52" s="49" t="s">
        <v>14</v>
      </c>
      <c r="E52" s="50" t="s">
        <v>41</v>
      </c>
      <c r="F52" s="51" t="s">
        <v>42</v>
      </c>
      <c r="G52" s="52">
        <v>4</v>
      </c>
      <c r="H52" s="53" t="s">
        <v>14</v>
      </c>
      <c r="I52" s="111" t="s">
        <v>125</v>
      </c>
      <c r="J52" s="25" t="s">
        <v>43</v>
      </c>
      <c r="K52" s="27">
        <v>4</v>
      </c>
      <c r="L52" s="89" t="s">
        <v>14</v>
      </c>
    </row>
    <row r="53" spans="1:13" x14ac:dyDescent="0.25">
      <c r="A53" s="46" t="s">
        <v>364</v>
      </c>
      <c r="B53" s="47" t="s">
        <v>44</v>
      </c>
      <c r="C53" s="48">
        <v>4</v>
      </c>
      <c r="D53" s="49" t="s">
        <v>9</v>
      </c>
      <c r="E53" s="50" t="s">
        <v>365</v>
      </c>
      <c r="F53" s="51" t="s">
        <v>44</v>
      </c>
      <c r="G53" s="52">
        <v>4</v>
      </c>
      <c r="H53" s="53" t="s">
        <v>9</v>
      </c>
      <c r="I53" s="109" t="s">
        <v>153</v>
      </c>
      <c r="J53" s="22" t="s">
        <v>45</v>
      </c>
      <c r="K53" s="26">
        <v>4</v>
      </c>
      <c r="L53" s="89" t="s">
        <v>9</v>
      </c>
    </row>
    <row r="54" spans="1:13" x14ac:dyDescent="0.25">
      <c r="A54" s="46" t="s">
        <v>366</v>
      </c>
      <c r="B54" s="47" t="s">
        <v>47</v>
      </c>
      <c r="C54" s="48">
        <v>4</v>
      </c>
      <c r="D54" s="49" t="s">
        <v>14</v>
      </c>
      <c r="E54" s="50" t="s">
        <v>46</v>
      </c>
      <c r="F54" s="51" t="s">
        <v>47</v>
      </c>
      <c r="G54" s="52">
        <v>4</v>
      </c>
      <c r="H54" s="53" t="s">
        <v>14</v>
      </c>
      <c r="I54" s="109" t="s">
        <v>129</v>
      </c>
      <c r="J54" s="22" t="s">
        <v>48</v>
      </c>
      <c r="K54" s="23">
        <v>4</v>
      </c>
      <c r="L54" s="89" t="s">
        <v>14</v>
      </c>
    </row>
    <row r="55" spans="1:13" ht="15" customHeight="1" x14ac:dyDescent="0.25">
      <c r="A55" s="46" t="s">
        <v>367</v>
      </c>
      <c r="B55" s="47" t="s">
        <v>50</v>
      </c>
      <c r="C55" s="48">
        <v>4</v>
      </c>
      <c r="D55" s="49" t="s">
        <v>14</v>
      </c>
      <c r="E55" s="50" t="s">
        <v>49</v>
      </c>
      <c r="F55" s="51" t="s">
        <v>50</v>
      </c>
      <c r="G55" s="52">
        <v>4</v>
      </c>
      <c r="H55" s="53" t="s">
        <v>14</v>
      </c>
      <c r="I55" s="109" t="s">
        <v>130</v>
      </c>
      <c r="J55" s="24" t="s">
        <v>51</v>
      </c>
      <c r="K55" s="23">
        <v>4</v>
      </c>
      <c r="L55" s="89" t="s">
        <v>14</v>
      </c>
    </row>
    <row r="56" spans="1:13" ht="15" customHeight="1" x14ac:dyDescent="0.25">
      <c r="A56" s="46" t="s">
        <v>368</v>
      </c>
      <c r="B56" s="47" t="s">
        <v>369</v>
      </c>
      <c r="C56" s="48">
        <v>3</v>
      </c>
      <c r="D56" s="49" t="s">
        <v>14</v>
      </c>
      <c r="E56" s="50" t="s">
        <v>370</v>
      </c>
      <c r="F56" s="51" t="s">
        <v>369</v>
      </c>
      <c r="G56" s="52">
        <v>4</v>
      </c>
      <c r="H56" s="53" t="s">
        <v>14</v>
      </c>
      <c r="I56" s="112"/>
      <c r="J56" s="105"/>
      <c r="K56" s="59"/>
      <c r="L56" s="53"/>
    </row>
    <row r="57" spans="1:13" x14ac:dyDescent="0.25">
      <c r="A57" s="46" t="s">
        <v>54</v>
      </c>
      <c r="B57" s="47" t="s">
        <v>55</v>
      </c>
      <c r="C57" s="48">
        <v>4</v>
      </c>
      <c r="D57" s="49" t="s">
        <v>9</v>
      </c>
      <c r="E57" s="50" t="s">
        <v>54</v>
      </c>
      <c r="F57" s="51" t="s">
        <v>55</v>
      </c>
      <c r="G57" s="52">
        <v>4</v>
      </c>
      <c r="H57" s="53" t="s">
        <v>14</v>
      </c>
      <c r="I57" s="108" t="s">
        <v>54</v>
      </c>
      <c r="J57" s="22" t="s">
        <v>55</v>
      </c>
      <c r="K57" s="21">
        <v>4</v>
      </c>
      <c r="L57" s="88" t="s">
        <v>14</v>
      </c>
      <c r="M57" s="58"/>
    </row>
    <row r="58" spans="1:13" ht="15" customHeight="1" x14ac:dyDescent="0.25">
      <c r="A58" s="46"/>
      <c r="B58" s="47"/>
      <c r="C58" s="48"/>
      <c r="D58" s="49"/>
      <c r="E58" s="50"/>
      <c r="F58" s="51"/>
      <c r="G58" s="52"/>
      <c r="H58" s="53"/>
      <c r="I58" s="108" t="s">
        <v>207</v>
      </c>
      <c r="J58" s="22" t="s">
        <v>208</v>
      </c>
      <c r="K58" s="27">
        <v>4</v>
      </c>
      <c r="L58" s="88" t="s">
        <v>9</v>
      </c>
    </row>
    <row r="59" spans="1:13" ht="15" customHeight="1" x14ac:dyDescent="0.25">
      <c r="A59" s="46"/>
      <c r="B59" s="47"/>
      <c r="C59" s="48"/>
      <c r="D59" s="49"/>
      <c r="E59" s="50"/>
      <c r="F59" s="51"/>
      <c r="G59" s="52"/>
      <c r="H59" s="53"/>
      <c r="I59" s="108" t="s">
        <v>209</v>
      </c>
      <c r="J59" s="22" t="s">
        <v>210</v>
      </c>
      <c r="K59" s="27">
        <v>4</v>
      </c>
      <c r="L59" s="88" t="s">
        <v>9</v>
      </c>
    </row>
    <row r="60" spans="1:13" ht="15" customHeight="1" x14ac:dyDescent="0.25">
      <c r="A60" s="46" t="s">
        <v>371</v>
      </c>
      <c r="B60" s="47" t="s">
        <v>372</v>
      </c>
      <c r="C60" s="48">
        <v>4</v>
      </c>
      <c r="D60" s="49" t="s">
        <v>9</v>
      </c>
      <c r="E60" s="50" t="s">
        <v>371</v>
      </c>
      <c r="F60" s="55" t="s">
        <v>372</v>
      </c>
      <c r="G60" s="52">
        <v>4</v>
      </c>
      <c r="H60" s="53" t="s">
        <v>9</v>
      </c>
      <c r="I60" s="112"/>
      <c r="J60" s="22"/>
      <c r="K60" s="27"/>
      <c r="L60" s="88"/>
    </row>
    <row r="61" spans="1:13" x14ac:dyDescent="0.25">
      <c r="A61" s="46" t="s">
        <v>211</v>
      </c>
      <c r="B61" s="47" t="s">
        <v>212</v>
      </c>
      <c r="C61" s="48">
        <v>4</v>
      </c>
      <c r="D61" s="49" t="s">
        <v>9</v>
      </c>
      <c r="E61" s="50" t="s">
        <v>211</v>
      </c>
      <c r="F61" s="51" t="s">
        <v>212</v>
      </c>
      <c r="G61" s="52">
        <v>4</v>
      </c>
      <c r="H61" s="53" t="s">
        <v>9</v>
      </c>
      <c r="I61" s="108" t="s">
        <v>211</v>
      </c>
      <c r="J61" s="22" t="s">
        <v>212</v>
      </c>
      <c r="K61" s="27">
        <v>4</v>
      </c>
      <c r="L61" s="88" t="s">
        <v>9</v>
      </c>
    </row>
    <row r="62" spans="1:13" ht="15" customHeight="1" x14ac:dyDescent="0.25">
      <c r="A62" s="46" t="s">
        <v>213</v>
      </c>
      <c r="B62" s="47" t="s">
        <v>214</v>
      </c>
      <c r="C62" s="48">
        <v>4</v>
      </c>
      <c r="D62" s="49" t="s">
        <v>9</v>
      </c>
      <c r="E62" s="50" t="s">
        <v>213</v>
      </c>
      <c r="F62" s="51" t="s">
        <v>214</v>
      </c>
      <c r="G62" s="52">
        <v>4</v>
      </c>
      <c r="H62" s="53" t="s">
        <v>9</v>
      </c>
      <c r="I62" s="108" t="s">
        <v>213</v>
      </c>
      <c r="J62" s="22" t="s">
        <v>214</v>
      </c>
      <c r="K62" s="27">
        <v>4</v>
      </c>
      <c r="L62" s="88" t="s">
        <v>9</v>
      </c>
    </row>
    <row r="63" spans="1:13" x14ac:dyDescent="0.25">
      <c r="A63" s="119"/>
      <c r="B63" s="73"/>
      <c r="C63" s="120"/>
      <c r="D63" s="73"/>
      <c r="E63" s="50"/>
      <c r="F63" s="51"/>
      <c r="G63" s="52"/>
      <c r="H63" s="53"/>
      <c r="I63" s="108" t="s">
        <v>215</v>
      </c>
      <c r="J63" s="22" t="s">
        <v>216</v>
      </c>
      <c r="K63" s="27">
        <v>4</v>
      </c>
      <c r="L63" s="88" t="s">
        <v>9</v>
      </c>
    </row>
    <row r="64" spans="1:13" x14ac:dyDescent="0.25">
      <c r="A64" s="119"/>
      <c r="B64" s="73"/>
      <c r="C64" s="120"/>
      <c r="D64" s="73"/>
      <c r="E64" s="50"/>
      <c r="F64" s="51"/>
      <c r="G64" s="52"/>
      <c r="H64" s="53"/>
      <c r="I64" s="115" t="s">
        <v>217</v>
      </c>
      <c r="J64" s="29" t="s">
        <v>218</v>
      </c>
      <c r="K64" s="27">
        <v>4</v>
      </c>
      <c r="L64" s="89" t="s">
        <v>9</v>
      </c>
    </row>
    <row r="65" spans="1:12" x14ac:dyDescent="0.25">
      <c r="A65" s="46" t="s">
        <v>219</v>
      </c>
      <c r="B65" s="47" t="s">
        <v>220</v>
      </c>
      <c r="C65" s="48">
        <v>4</v>
      </c>
      <c r="D65" s="49" t="s">
        <v>9</v>
      </c>
      <c r="E65" s="50" t="s">
        <v>219</v>
      </c>
      <c r="F65" s="51" t="s">
        <v>220</v>
      </c>
      <c r="G65" s="52">
        <v>4</v>
      </c>
      <c r="H65" s="53" t="s">
        <v>9</v>
      </c>
      <c r="I65" s="108" t="s">
        <v>219</v>
      </c>
      <c r="J65" s="22" t="s">
        <v>220</v>
      </c>
      <c r="K65" s="27">
        <v>4</v>
      </c>
      <c r="L65" s="88" t="s">
        <v>9</v>
      </c>
    </row>
    <row r="66" spans="1:12" ht="15" customHeight="1" x14ac:dyDescent="0.25">
      <c r="A66" s="46" t="s">
        <v>419</v>
      </c>
      <c r="B66" s="47" t="s">
        <v>420</v>
      </c>
      <c r="C66" s="48">
        <v>4</v>
      </c>
      <c r="D66" s="49" t="s">
        <v>9</v>
      </c>
      <c r="E66" s="50" t="s">
        <v>419</v>
      </c>
      <c r="F66" s="51" t="s">
        <v>421</v>
      </c>
      <c r="G66" s="52">
        <v>4</v>
      </c>
      <c r="H66" s="53" t="s">
        <v>9</v>
      </c>
      <c r="I66" s="116"/>
      <c r="J66" s="59"/>
      <c r="K66" s="59"/>
      <c r="L66" s="53"/>
    </row>
    <row r="67" spans="1:12" ht="15" customHeight="1" x14ac:dyDescent="0.25">
      <c r="A67" s="96" t="s">
        <v>373</v>
      </c>
      <c r="B67" s="97" t="s">
        <v>59</v>
      </c>
      <c r="C67" s="98">
        <v>4</v>
      </c>
      <c r="D67" s="99" t="s">
        <v>14</v>
      </c>
      <c r="E67" s="100" t="s">
        <v>58</v>
      </c>
      <c r="F67" s="101" t="s">
        <v>59</v>
      </c>
      <c r="G67" s="102">
        <v>4</v>
      </c>
      <c r="H67" s="121" t="s">
        <v>14</v>
      </c>
      <c r="I67" s="117" t="s">
        <v>58</v>
      </c>
      <c r="J67" s="22" t="s">
        <v>59</v>
      </c>
      <c r="K67" s="27">
        <v>4</v>
      </c>
      <c r="L67" s="89" t="s">
        <v>9</v>
      </c>
    </row>
    <row r="68" spans="1:12" ht="15" customHeight="1" x14ac:dyDescent="0.25">
      <c r="A68" s="46" t="s">
        <v>374</v>
      </c>
      <c r="B68" s="47" t="s">
        <v>375</v>
      </c>
      <c r="C68" s="48">
        <v>4</v>
      </c>
      <c r="D68" s="49" t="s">
        <v>9</v>
      </c>
      <c r="E68" s="50" t="s">
        <v>147</v>
      </c>
      <c r="F68" s="51" t="s">
        <v>148</v>
      </c>
      <c r="G68" s="52">
        <v>4</v>
      </c>
      <c r="H68" s="53" t="s">
        <v>9</v>
      </c>
      <c r="I68" s="108" t="s">
        <v>147</v>
      </c>
      <c r="J68" s="22" t="s">
        <v>148</v>
      </c>
      <c r="K68" s="27">
        <v>4</v>
      </c>
      <c r="L68" s="88" t="s">
        <v>9</v>
      </c>
    </row>
    <row r="69" spans="1:12" x14ac:dyDescent="0.25">
      <c r="A69" s="46" t="s">
        <v>376</v>
      </c>
      <c r="B69" s="47" t="s">
        <v>377</v>
      </c>
      <c r="C69" s="48">
        <v>4</v>
      </c>
      <c r="D69" s="49" t="s">
        <v>9</v>
      </c>
      <c r="E69" s="50" t="s">
        <v>149</v>
      </c>
      <c r="F69" s="51" t="s">
        <v>150</v>
      </c>
      <c r="G69" s="52">
        <v>4</v>
      </c>
      <c r="H69" s="53" t="s">
        <v>9</v>
      </c>
      <c r="I69" s="109" t="s">
        <v>149</v>
      </c>
      <c r="J69" s="22" t="s">
        <v>150</v>
      </c>
      <c r="K69" s="26">
        <v>4</v>
      </c>
      <c r="L69" s="89" t="s">
        <v>9</v>
      </c>
    </row>
    <row r="70" spans="1:12" ht="15" customHeight="1" x14ac:dyDescent="0.25">
      <c r="A70" s="46" t="s">
        <v>378</v>
      </c>
      <c r="B70" s="47" t="s">
        <v>61</v>
      </c>
      <c r="C70" s="48">
        <v>4</v>
      </c>
      <c r="D70" s="49" t="s">
        <v>14</v>
      </c>
      <c r="E70" s="50" t="s">
        <v>60</v>
      </c>
      <c r="F70" s="51" t="s">
        <v>61</v>
      </c>
      <c r="G70" s="52">
        <v>4</v>
      </c>
      <c r="H70" s="53" t="s">
        <v>14</v>
      </c>
      <c r="I70" s="108" t="s">
        <v>60</v>
      </c>
      <c r="J70" s="22" t="s">
        <v>61</v>
      </c>
      <c r="K70" s="27">
        <v>4</v>
      </c>
      <c r="L70" s="88" t="s">
        <v>9</v>
      </c>
    </row>
    <row r="71" spans="1:12" x14ac:dyDescent="0.25">
      <c r="A71" s="46" t="s">
        <v>379</v>
      </c>
      <c r="B71" s="47" t="s">
        <v>63</v>
      </c>
      <c r="C71" s="48">
        <v>4</v>
      </c>
      <c r="D71" s="49" t="s">
        <v>14</v>
      </c>
      <c r="E71" s="50" t="s">
        <v>62</v>
      </c>
      <c r="F71" s="51" t="s">
        <v>63</v>
      </c>
      <c r="G71" s="52">
        <v>4</v>
      </c>
      <c r="H71" s="53" t="s">
        <v>14</v>
      </c>
      <c r="I71" s="108" t="s">
        <v>62</v>
      </c>
      <c r="J71" s="22" t="s">
        <v>63</v>
      </c>
      <c r="K71" s="21">
        <v>4</v>
      </c>
      <c r="L71" s="88" t="s">
        <v>14</v>
      </c>
    </row>
    <row r="72" spans="1:12" x14ac:dyDescent="0.25">
      <c r="A72" s="46" t="s">
        <v>221</v>
      </c>
      <c r="B72" s="47" t="s">
        <v>222</v>
      </c>
      <c r="C72" s="48">
        <v>4</v>
      </c>
      <c r="D72" s="49" t="s">
        <v>9</v>
      </c>
      <c r="E72" s="50" t="s">
        <v>221</v>
      </c>
      <c r="F72" s="51" t="s">
        <v>222</v>
      </c>
      <c r="G72" s="52">
        <v>4</v>
      </c>
      <c r="H72" s="53" t="s">
        <v>9</v>
      </c>
      <c r="I72" s="108" t="s">
        <v>221</v>
      </c>
      <c r="J72" s="22" t="s">
        <v>222</v>
      </c>
      <c r="K72" s="27">
        <v>4</v>
      </c>
      <c r="L72" s="88" t="s">
        <v>9</v>
      </c>
    </row>
    <row r="73" spans="1:12" ht="15" customHeight="1" x14ac:dyDescent="0.25">
      <c r="A73" s="46" t="s">
        <v>109</v>
      </c>
      <c r="B73" s="47" t="s">
        <v>110</v>
      </c>
      <c r="C73" s="48">
        <v>4</v>
      </c>
      <c r="D73" s="49" t="s">
        <v>14</v>
      </c>
      <c r="E73" s="50" t="s">
        <v>109</v>
      </c>
      <c r="F73" s="51" t="s">
        <v>110</v>
      </c>
      <c r="G73" s="52">
        <v>4</v>
      </c>
      <c r="H73" s="53" t="s">
        <v>14</v>
      </c>
      <c r="I73" s="113" t="s">
        <v>109</v>
      </c>
      <c r="J73" s="22" t="s">
        <v>110</v>
      </c>
      <c r="K73" s="21">
        <v>4</v>
      </c>
      <c r="L73" s="88" t="s">
        <v>14</v>
      </c>
    </row>
    <row r="74" spans="1:12" ht="15" customHeight="1" x14ac:dyDescent="0.25">
      <c r="A74" s="50" t="s">
        <v>416</v>
      </c>
      <c r="B74" s="59" t="s">
        <v>417</v>
      </c>
      <c r="C74" s="52">
        <v>4</v>
      </c>
      <c r="D74" s="60" t="s">
        <v>14</v>
      </c>
      <c r="E74" s="50" t="s">
        <v>64</v>
      </c>
      <c r="F74" s="51" t="s">
        <v>65</v>
      </c>
      <c r="G74" s="52">
        <v>4</v>
      </c>
      <c r="H74" s="53" t="s">
        <v>14</v>
      </c>
      <c r="I74" s="108" t="s">
        <v>64</v>
      </c>
      <c r="J74" s="22" t="s">
        <v>65</v>
      </c>
      <c r="K74" s="21">
        <v>4</v>
      </c>
      <c r="L74" s="88" t="s">
        <v>14</v>
      </c>
    </row>
    <row r="75" spans="1:12" x14ac:dyDescent="0.25">
      <c r="A75" s="50" t="s">
        <v>418</v>
      </c>
      <c r="B75" s="59" t="s">
        <v>67</v>
      </c>
      <c r="C75" s="52">
        <v>4</v>
      </c>
      <c r="D75" s="60" t="s">
        <v>14</v>
      </c>
      <c r="E75" s="50" t="s">
        <v>66</v>
      </c>
      <c r="F75" s="51" t="s">
        <v>67</v>
      </c>
      <c r="G75" s="52">
        <v>4</v>
      </c>
      <c r="H75" s="53" t="s">
        <v>14</v>
      </c>
      <c r="I75" s="108" t="s">
        <v>66</v>
      </c>
      <c r="J75" s="22" t="s">
        <v>67</v>
      </c>
      <c r="K75" s="21">
        <v>4</v>
      </c>
      <c r="L75" s="88" t="s">
        <v>14</v>
      </c>
    </row>
    <row r="76" spans="1:12" x14ac:dyDescent="0.25">
      <c r="A76" s="119"/>
      <c r="B76" s="73"/>
      <c r="C76" s="120"/>
      <c r="D76" s="73"/>
      <c r="E76" s="50"/>
      <c r="F76" s="51"/>
      <c r="G76" s="52"/>
      <c r="H76" s="53"/>
      <c r="I76" s="108" t="s">
        <v>223</v>
      </c>
      <c r="J76" s="22" t="s">
        <v>224</v>
      </c>
      <c r="K76" s="27">
        <v>4</v>
      </c>
      <c r="L76" s="88" t="s">
        <v>9</v>
      </c>
    </row>
    <row r="77" spans="1:12" x14ac:dyDescent="0.25">
      <c r="A77" s="46" t="s">
        <v>225</v>
      </c>
      <c r="B77" s="47" t="s">
        <v>226</v>
      </c>
      <c r="C77" s="48">
        <v>3</v>
      </c>
      <c r="D77" s="49" t="s">
        <v>9</v>
      </c>
      <c r="E77" s="50" t="s">
        <v>225</v>
      </c>
      <c r="F77" s="51" t="s">
        <v>226</v>
      </c>
      <c r="G77" s="52">
        <v>3</v>
      </c>
      <c r="H77" s="53" t="s">
        <v>9</v>
      </c>
      <c r="I77" s="108" t="s">
        <v>225</v>
      </c>
      <c r="J77" s="22" t="s">
        <v>226</v>
      </c>
      <c r="K77" s="27">
        <v>3</v>
      </c>
      <c r="L77" s="88" t="s">
        <v>9</v>
      </c>
    </row>
    <row r="78" spans="1:12" ht="15" customHeight="1" x14ac:dyDescent="0.25">
      <c r="A78" s="46" t="s">
        <v>151</v>
      </c>
      <c r="B78" s="47" t="s">
        <v>152</v>
      </c>
      <c r="C78" s="48">
        <v>4</v>
      </c>
      <c r="D78" s="49" t="s">
        <v>9</v>
      </c>
      <c r="E78" s="50" t="s">
        <v>151</v>
      </c>
      <c r="F78" s="51" t="s">
        <v>152</v>
      </c>
      <c r="G78" s="52">
        <v>4</v>
      </c>
      <c r="H78" s="53" t="s">
        <v>9</v>
      </c>
      <c r="I78" s="108" t="s">
        <v>151</v>
      </c>
      <c r="J78" s="22" t="s">
        <v>152</v>
      </c>
      <c r="K78" s="27">
        <v>4</v>
      </c>
      <c r="L78" s="88" t="s">
        <v>9</v>
      </c>
    </row>
    <row r="79" spans="1:12" ht="15" customHeight="1" x14ac:dyDescent="0.25">
      <c r="A79" s="119"/>
      <c r="B79" s="73"/>
      <c r="C79" s="120"/>
      <c r="D79" s="73"/>
      <c r="E79" s="50"/>
      <c r="F79" s="51"/>
      <c r="G79" s="52"/>
      <c r="H79" s="53"/>
      <c r="I79" s="111" t="s">
        <v>227</v>
      </c>
      <c r="J79" s="24" t="s">
        <v>228</v>
      </c>
      <c r="K79" s="27">
        <v>2</v>
      </c>
      <c r="L79" s="89" t="s">
        <v>9</v>
      </c>
    </row>
    <row r="80" spans="1:12" ht="15" customHeight="1" x14ac:dyDescent="0.25">
      <c r="A80" s="46" t="s">
        <v>229</v>
      </c>
      <c r="B80" s="47" t="s">
        <v>230</v>
      </c>
      <c r="C80" s="48">
        <v>4</v>
      </c>
      <c r="D80" s="49" t="s">
        <v>9</v>
      </c>
      <c r="E80" s="50" t="s">
        <v>229</v>
      </c>
      <c r="F80" s="51" t="s">
        <v>230</v>
      </c>
      <c r="G80" s="52">
        <v>4</v>
      </c>
      <c r="H80" s="53" t="s">
        <v>9</v>
      </c>
      <c r="I80" s="108" t="s">
        <v>229</v>
      </c>
      <c r="J80" s="22" t="s">
        <v>230</v>
      </c>
      <c r="K80" s="27">
        <v>4</v>
      </c>
      <c r="L80" s="88" t="s">
        <v>9</v>
      </c>
    </row>
    <row r="81" spans="1:12" x14ac:dyDescent="0.25">
      <c r="A81" s="119"/>
      <c r="B81" s="73"/>
      <c r="C81" s="120"/>
      <c r="D81" s="73"/>
      <c r="E81" s="73"/>
      <c r="F81" s="73"/>
      <c r="G81" s="120"/>
      <c r="H81" s="122"/>
      <c r="I81" s="111" t="s">
        <v>231</v>
      </c>
      <c r="J81" s="24" t="s">
        <v>232</v>
      </c>
      <c r="K81" s="27">
        <v>4</v>
      </c>
      <c r="L81" s="89" t="s">
        <v>9</v>
      </c>
    </row>
    <row r="82" spans="1:12" ht="15" customHeight="1" x14ac:dyDescent="0.25">
      <c r="A82" s="46" t="s">
        <v>233</v>
      </c>
      <c r="B82" s="47" t="s">
        <v>234</v>
      </c>
      <c r="C82" s="48">
        <v>4</v>
      </c>
      <c r="D82" s="49" t="s">
        <v>9</v>
      </c>
      <c r="E82" s="50" t="s">
        <v>233</v>
      </c>
      <c r="F82" s="51" t="s">
        <v>234</v>
      </c>
      <c r="G82" s="52">
        <v>4</v>
      </c>
      <c r="H82" s="53" t="s">
        <v>9</v>
      </c>
      <c r="I82" s="108" t="s">
        <v>233</v>
      </c>
      <c r="J82" s="22" t="s">
        <v>234</v>
      </c>
      <c r="K82" s="27">
        <v>4</v>
      </c>
      <c r="L82" s="88" t="s">
        <v>9</v>
      </c>
    </row>
    <row r="83" spans="1:12" x14ac:dyDescent="0.25">
      <c r="A83" s="46" t="s">
        <v>235</v>
      </c>
      <c r="B83" s="47" t="s">
        <v>236</v>
      </c>
      <c r="C83" s="48">
        <v>4</v>
      </c>
      <c r="D83" s="49" t="s">
        <v>9</v>
      </c>
      <c r="E83" s="50" t="s">
        <v>235</v>
      </c>
      <c r="F83" s="51" t="s">
        <v>236</v>
      </c>
      <c r="G83" s="52">
        <v>4</v>
      </c>
      <c r="H83" s="53" t="s">
        <v>9</v>
      </c>
      <c r="I83" s="108" t="s">
        <v>235</v>
      </c>
      <c r="J83" s="22" t="s">
        <v>236</v>
      </c>
      <c r="K83" s="27">
        <v>4</v>
      </c>
      <c r="L83" s="88" t="s">
        <v>9</v>
      </c>
    </row>
    <row r="84" spans="1:12" ht="15" customHeight="1" x14ac:dyDescent="0.25">
      <c r="A84" s="46" t="s">
        <v>380</v>
      </c>
      <c r="B84" s="47" t="s">
        <v>69</v>
      </c>
      <c r="C84" s="48">
        <v>4</v>
      </c>
      <c r="D84" s="49" t="s">
        <v>14</v>
      </c>
      <c r="E84" s="50" t="s">
        <v>68</v>
      </c>
      <c r="F84" s="51" t="s">
        <v>69</v>
      </c>
      <c r="G84" s="52">
        <v>4</v>
      </c>
      <c r="H84" s="53" t="s">
        <v>14</v>
      </c>
      <c r="I84" s="108" t="s">
        <v>68</v>
      </c>
      <c r="J84" s="22" t="s">
        <v>69</v>
      </c>
      <c r="K84" s="21">
        <v>4</v>
      </c>
      <c r="L84" s="88" t="s">
        <v>14</v>
      </c>
    </row>
    <row r="85" spans="1:12" ht="15" customHeight="1" x14ac:dyDescent="0.25">
      <c r="A85" s="119"/>
      <c r="B85" s="73"/>
      <c r="C85" s="120"/>
      <c r="D85" s="73"/>
      <c r="E85" s="73"/>
      <c r="F85" s="73"/>
      <c r="G85" s="120"/>
      <c r="H85" s="122"/>
      <c r="I85" s="108" t="s">
        <v>237</v>
      </c>
      <c r="J85" s="22" t="s">
        <v>238</v>
      </c>
      <c r="K85" s="27">
        <v>4</v>
      </c>
      <c r="L85" s="88" t="s">
        <v>9</v>
      </c>
    </row>
    <row r="86" spans="1:12" x14ac:dyDescent="0.25">
      <c r="A86" s="46" t="s">
        <v>381</v>
      </c>
      <c r="B86" s="47" t="s">
        <v>71</v>
      </c>
      <c r="C86" s="48">
        <v>4</v>
      </c>
      <c r="D86" s="49" t="s">
        <v>14</v>
      </c>
      <c r="E86" s="50" t="s">
        <v>70</v>
      </c>
      <c r="F86" s="51" t="s">
        <v>71</v>
      </c>
      <c r="G86" s="52">
        <v>4</v>
      </c>
      <c r="H86" s="53" t="s">
        <v>14</v>
      </c>
      <c r="I86" s="111" t="s">
        <v>70</v>
      </c>
      <c r="J86" s="24" t="s">
        <v>71</v>
      </c>
      <c r="K86" s="23">
        <v>4</v>
      </c>
      <c r="L86" s="89" t="s">
        <v>14</v>
      </c>
    </row>
    <row r="87" spans="1:12" x14ac:dyDescent="0.25">
      <c r="A87" s="46" t="s">
        <v>239</v>
      </c>
      <c r="B87" s="47" t="s">
        <v>240</v>
      </c>
      <c r="C87" s="48">
        <v>4</v>
      </c>
      <c r="D87" s="49" t="s">
        <v>9</v>
      </c>
      <c r="E87" s="50" t="s">
        <v>239</v>
      </c>
      <c r="F87" s="51" t="s">
        <v>240</v>
      </c>
      <c r="G87" s="52">
        <v>4</v>
      </c>
      <c r="H87" s="53" t="s">
        <v>9</v>
      </c>
      <c r="I87" s="108" t="s">
        <v>239</v>
      </c>
      <c r="J87" s="22" t="s">
        <v>240</v>
      </c>
      <c r="K87" s="27">
        <v>4</v>
      </c>
      <c r="L87" s="88" t="s">
        <v>9</v>
      </c>
    </row>
    <row r="88" spans="1:12" x14ac:dyDescent="0.25">
      <c r="A88" s="119"/>
      <c r="B88" s="73"/>
      <c r="C88" s="120"/>
      <c r="D88" s="73"/>
      <c r="E88" s="73"/>
      <c r="F88" s="73"/>
      <c r="G88" s="120"/>
      <c r="H88" s="122"/>
      <c r="I88" s="117" t="s">
        <v>241</v>
      </c>
      <c r="J88" s="25" t="s">
        <v>242</v>
      </c>
      <c r="K88" s="27">
        <v>4</v>
      </c>
      <c r="L88" s="89" t="s">
        <v>9</v>
      </c>
    </row>
    <row r="89" spans="1:12" ht="15" customHeight="1" x14ac:dyDescent="0.25">
      <c r="A89" s="46" t="s">
        <v>382</v>
      </c>
      <c r="B89" s="47" t="s">
        <v>383</v>
      </c>
      <c r="C89" s="48">
        <v>4</v>
      </c>
      <c r="D89" s="49" t="s">
        <v>9</v>
      </c>
      <c r="E89" s="50" t="s">
        <v>382</v>
      </c>
      <c r="F89" s="55" t="s">
        <v>383</v>
      </c>
      <c r="G89" s="52">
        <v>4</v>
      </c>
      <c r="H89" s="53" t="s">
        <v>9</v>
      </c>
      <c r="I89" s="117"/>
      <c r="J89" s="25"/>
      <c r="K89" s="27"/>
      <c r="L89" s="89"/>
    </row>
    <row r="90" spans="1:12" x14ac:dyDescent="0.25">
      <c r="A90" s="46" t="s">
        <v>243</v>
      </c>
      <c r="B90" s="47" t="s">
        <v>244</v>
      </c>
      <c r="C90" s="48">
        <v>4</v>
      </c>
      <c r="D90" s="49" t="s">
        <v>9</v>
      </c>
      <c r="E90" s="50" t="s">
        <v>243</v>
      </c>
      <c r="F90" s="51" t="s">
        <v>244</v>
      </c>
      <c r="G90" s="52">
        <v>4</v>
      </c>
      <c r="H90" s="53" t="s">
        <v>9</v>
      </c>
      <c r="I90" s="108" t="s">
        <v>243</v>
      </c>
      <c r="J90" s="22" t="s">
        <v>244</v>
      </c>
      <c r="K90" s="27">
        <v>4</v>
      </c>
      <c r="L90" s="88" t="s">
        <v>9</v>
      </c>
    </row>
    <row r="91" spans="1:12" ht="15" customHeight="1" x14ac:dyDescent="0.25">
      <c r="A91" s="46" t="s">
        <v>384</v>
      </c>
      <c r="B91" s="47" t="s">
        <v>116</v>
      </c>
      <c r="C91" s="48">
        <v>4</v>
      </c>
      <c r="D91" s="49" t="s">
        <v>14</v>
      </c>
      <c r="E91" s="50" t="s">
        <v>385</v>
      </c>
      <c r="F91" s="51" t="s">
        <v>116</v>
      </c>
      <c r="G91" s="52">
        <v>4</v>
      </c>
      <c r="H91" s="53" t="s">
        <v>14</v>
      </c>
      <c r="I91" s="113" t="s">
        <v>115</v>
      </c>
      <c r="J91" s="22" t="s">
        <v>116</v>
      </c>
      <c r="K91" s="21">
        <v>3</v>
      </c>
      <c r="L91" s="88" t="s">
        <v>14</v>
      </c>
    </row>
    <row r="92" spans="1:12" ht="15" customHeight="1" x14ac:dyDescent="0.25">
      <c r="A92" s="46" t="s">
        <v>72</v>
      </c>
      <c r="B92" s="47" t="s">
        <v>73</v>
      </c>
      <c r="C92" s="48">
        <v>4</v>
      </c>
      <c r="D92" s="49" t="s">
        <v>9</v>
      </c>
      <c r="E92" s="50" t="s">
        <v>72</v>
      </c>
      <c r="F92" s="51" t="s">
        <v>73</v>
      </c>
      <c r="G92" s="52">
        <v>4</v>
      </c>
      <c r="H92" s="53" t="s">
        <v>9</v>
      </c>
      <c r="I92" s="109" t="s">
        <v>146</v>
      </c>
      <c r="J92" s="28" t="s">
        <v>74</v>
      </c>
      <c r="K92" s="26">
        <v>4</v>
      </c>
      <c r="L92" s="89" t="s">
        <v>9</v>
      </c>
    </row>
    <row r="93" spans="1:12" x14ac:dyDescent="0.25">
      <c r="A93" s="46" t="s">
        <v>245</v>
      </c>
      <c r="B93" s="47" t="s">
        <v>246</v>
      </c>
      <c r="C93" s="48">
        <v>4</v>
      </c>
      <c r="D93" s="49" t="s">
        <v>9</v>
      </c>
      <c r="E93" s="50" t="s">
        <v>245</v>
      </c>
      <c r="F93" s="51" t="s">
        <v>246</v>
      </c>
      <c r="G93" s="52">
        <v>4</v>
      </c>
      <c r="H93" s="53" t="s">
        <v>9</v>
      </c>
      <c r="I93" s="108" t="s">
        <v>245</v>
      </c>
      <c r="J93" s="22" t="s">
        <v>246</v>
      </c>
      <c r="K93" s="27">
        <v>4</v>
      </c>
      <c r="L93" s="88" t="s">
        <v>9</v>
      </c>
    </row>
    <row r="94" spans="1:12" x14ac:dyDescent="0.25">
      <c r="A94" s="50" t="s">
        <v>118</v>
      </c>
      <c r="B94" s="59" t="s">
        <v>119</v>
      </c>
      <c r="C94" s="52">
        <v>4</v>
      </c>
      <c r="D94" s="60" t="s">
        <v>14</v>
      </c>
      <c r="E94" s="50" t="s">
        <v>118</v>
      </c>
      <c r="F94" s="51" t="s">
        <v>119</v>
      </c>
      <c r="G94" s="52">
        <v>4</v>
      </c>
      <c r="H94" s="53" t="s">
        <v>14</v>
      </c>
      <c r="I94" s="108" t="s">
        <v>118</v>
      </c>
      <c r="J94" s="22" t="s">
        <v>119</v>
      </c>
      <c r="K94" s="21">
        <v>4</v>
      </c>
      <c r="L94" s="88" t="s">
        <v>14</v>
      </c>
    </row>
    <row r="95" spans="1:12" x14ac:dyDescent="0.25">
      <c r="A95" s="46" t="s">
        <v>247</v>
      </c>
      <c r="B95" s="47" t="s">
        <v>248</v>
      </c>
      <c r="C95" s="48">
        <v>4</v>
      </c>
      <c r="D95" s="49" t="s">
        <v>9</v>
      </c>
      <c r="E95" s="50" t="s">
        <v>247</v>
      </c>
      <c r="F95" s="51" t="s">
        <v>248</v>
      </c>
      <c r="G95" s="52">
        <v>4</v>
      </c>
      <c r="H95" s="53" t="s">
        <v>9</v>
      </c>
      <c r="I95" s="109" t="s">
        <v>247</v>
      </c>
      <c r="J95" s="25" t="s">
        <v>248</v>
      </c>
      <c r="K95" s="27">
        <v>4</v>
      </c>
      <c r="L95" s="89" t="s">
        <v>9</v>
      </c>
    </row>
    <row r="96" spans="1:12" x14ac:dyDescent="0.25">
      <c r="A96" s="46" t="s">
        <v>386</v>
      </c>
      <c r="B96" s="47" t="s">
        <v>112</v>
      </c>
      <c r="C96" s="48">
        <v>3</v>
      </c>
      <c r="D96" s="49" t="s">
        <v>14</v>
      </c>
      <c r="E96" s="50" t="s">
        <v>111</v>
      </c>
      <c r="F96" s="51" t="s">
        <v>112</v>
      </c>
      <c r="G96" s="52">
        <v>3</v>
      </c>
      <c r="H96" s="53" t="s">
        <v>14</v>
      </c>
      <c r="I96" s="113" t="s">
        <v>111</v>
      </c>
      <c r="J96" s="22" t="s">
        <v>112</v>
      </c>
      <c r="K96" s="21">
        <v>3</v>
      </c>
      <c r="L96" s="88" t="s">
        <v>14</v>
      </c>
    </row>
    <row r="97" spans="1:13" x14ac:dyDescent="0.25">
      <c r="A97" s="119"/>
      <c r="B97" s="73"/>
      <c r="C97" s="120"/>
      <c r="D97" s="73"/>
      <c r="E97" s="73"/>
      <c r="F97" s="73"/>
      <c r="G97" s="120"/>
      <c r="H97" s="122"/>
      <c r="I97" s="109" t="s">
        <v>249</v>
      </c>
      <c r="J97" s="24" t="s">
        <v>250</v>
      </c>
      <c r="K97" s="27">
        <v>4</v>
      </c>
      <c r="L97" s="89" t="s">
        <v>9</v>
      </c>
    </row>
    <row r="98" spans="1:13" x14ac:dyDescent="0.25">
      <c r="A98" s="119"/>
      <c r="B98" s="73"/>
      <c r="C98" s="120"/>
      <c r="D98" s="73"/>
      <c r="E98" s="73"/>
      <c r="F98" s="73"/>
      <c r="G98" s="120"/>
      <c r="H98" s="122"/>
      <c r="I98" s="111" t="s">
        <v>251</v>
      </c>
      <c r="J98" s="24" t="s">
        <v>252</v>
      </c>
      <c r="K98" s="27">
        <v>4</v>
      </c>
      <c r="L98" s="89" t="s">
        <v>9</v>
      </c>
    </row>
    <row r="99" spans="1:13" x14ac:dyDescent="0.25">
      <c r="A99" s="46" t="s">
        <v>253</v>
      </c>
      <c r="B99" s="47" t="s">
        <v>254</v>
      </c>
      <c r="C99" s="48">
        <v>4</v>
      </c>
      <c r="D99" s="49" t="s">
        <v>9</v>
      </c>
      <c r="E99" s="50" t="s">
        <v>253</v>
      </c>
      <c r="F99" s="51" t="s">
        <v>254</v>
      </c>
      <c r="G99" s="52">
        <v>4</v>
      </c>
      <c r="H99" s="53" t="s">
        <v>9</v>
      </c>
      <c r="I99" s="108" t="s">
        <v>253</v>
      </c>
      <c r="J99" s="22" t="s">
        <v>254</v>
      </c>
      <c r="K99" s="27">
        <v>4</v>
      </c>
      <c r="L99" s="88" t="s">
        <v>9</v>
      </c>
    </row>
    <row r="100" spans="1:13" x14ac:dyDescent="0.25">
      <c r="A100" s="119"/>
      <c r="B100" s="73"/>
      <c r="C100" s="120"/>
      <c r="D100" s="73"/>
      <c r="E100" s="73"/>
      <c r="F100" s="73"/>
      <c r="G100" s="120"/>
      <c r="H100" s="122"/>
      <c r="I100" s="111" t="s">
        <v>255</v>
      </c>
      <c r="J100" s="24" t="s">
        <v>256</v>
      </c>
      <c r="K100" s="27">
        <v>4</v>
      </c>
      <c r="L100" s="89" t="s">
        <v>9</v>
      </c>
    </row>
    <row r="101" spans="1:13" ht="15" customHeight="1" x14ac:dyDescent="0.25">
      <c r="A101" s="46" t="s">
        <v>257</v>
      </c>
      <c r="B101" s="47" t="s">
        <v>258</v>
      </c>
      <c r="C101" s="48">
        <v>4</v>
      </c>
      <c r="D101" s="49" t="s">
        <v>9</v>
      </c>
      <c r="E101" s="50" t="s">
        <v>257</v>
      </c>
      <c r="F101" s="51" t="s">
        <v>258</v>
      </c>
      <c r="G101" s="52">
        <v>4</v>
      </c>
      <c r="H101" s="53" t="s">
        <v>9</v>
      </c>
      <c r="I101" s="108" t="s">
        <v>257</v>
      </c>
      <c r="J101" s="22" t="s">
        <v>258</v>
      </c>
      <c r="K101" s="27">
        <v>4</v>
      </c>
      <c r="L101" s="88" t="s">
        <v>9</v>
      </c>
    </row>
    <row r="102" spans="1:13" ht="15" customHeight="1" x14ac:dyDescent="0.25">
      <c r="A102" s="46" t="s">
        <v>387</v>
      </c>
      <c r="B102" s="47" t="s">
        <v>76</v>
      </c>
      <c r="C102" s="48">
        <v>4</v>
      </c>
      <c r="D102" s="49" t="s">
        <v>14</v>
      </c>
      <c r="E102" s="50" t="s">
        <v>75</v>
      </c>
      <c r="F102" s="51" t="s">
        <v>76</v>
      </c>
      <c r="G102" s="52">
        <v>4</v>
      </c>
      <c r="H102" s="53" t="s">
        <v>14</v>
      </c>
      <c r="I102" s="111" t="s">
        <v>75</v>
      </c>
      <c r="J102" s="24" t="s">
        <v>76</v>
      </c>
      <c r="K102" s="23">
        <v>4</v>
      </c>
      <c r="L102" s="89" t="s">
        <v>14</v>
      </c>
    </row>
    <row r="103" spans="1:13" x14ac:dyDescent="0.25">
      <c r="A103" s="46" t="s">
        <v>388</v>
      </c>
      <c r="B103" s="47" t="s">
        <v>78</v>
      </c>
      <c r="C103" s="48">
        <v>3</v>
      </c>
      <c r="D103" s="49" t="s">
        <v>14</v>
      </c>
      <c r="E103" s="50" t="s">
        <v>77</v>
      </c>
      <c r="F103" s="51" t="s">
        <v>78</v>
      </c>
      <c r="G103" s="52">
        <v>4</v>
      </c>
      <c r="H103" s="53" t="s">
        <v>14</v>
      </c>
      <c r="I103" s="111" t="s">
        <v>77</v>
      </c>
      <c r="J103" s="24" t="s">
        <v>78</v>
      </c>
      <c r="K103" s="23">
        <v>4</v>
      </c>
      <c r="L103" s="89" t="s">
        <v>14</v>
      </c>
    </row>
    <row r="104" spans="1:13" ht="15" customHeight="1" x14ac:dyDescent="0.25">
      <c r="A104" s="46" t="s">
        <v>389</v>
      </c>
      <c r="B104" s="47" t="s">
        <v>80</v>
      </c>
      <c r="C104" s="48">
        <v>4</v>
      </c>
      <c r="D104" s="49" t="s">
        <v>14</v>
      </c>
      <c r="E104" s="50" t="s">
        <v>79</v>
      </c>
      <c r="F104" s="51" t="s">
        <v>80</v>
      </c>
      <c r="G104" s="52">
        <v>4</v>
      </c>
      <c r="H104" s="53" t="s">
        <v>14</v>
      </c>
      <c r="I104" s="109" t="s">
        <v>79</v>
      </c>
      <c r="J104" s="24" t="s">
        <v>80</v>
      </c>
      <c r="K104" s="23">
        <v>4</v>
      </c>
      <c r="L104" s="89" t="s">
        <v>14</v>
      </c>
      <c r="M104" s="45" t="s">
        <v>390</v>
      </c>
    </row>
    <row r="105" spans="1:13" ht="15" customHeight="1" x14ac:dyDescent="0.25">
      <c r="A105" s="46" t="s">
        <v>81</v>
      </c>
      <c r="B105" s="47" t="s">
        <v>82</v>
      </c>
      <c r="C105" s="48">
        <v>4</v>
      </c>
      <c r="D105" s="49" t="s">
        <v>9</v>
      </c>
      <c r="E105" s="50" t="s">
        <v>81</v>
      </c>
      <c r="F105" s="51" t="s">
        <v>82</v>
      </c>
      <c r="G105" s="52">
        <v>4</v>
      </c>
      <c r="H105" s="53" t="s">
        <v>14</v>
      </c>
      <c r="I105" s="111" t="s">
        <v>81</v>
      </c>
      <c r="J105" s="24" t="s">
        <v>82</v>
      </c>
      <c r="K105" s="23">
        <v>4</v>
      </c>
      <c r="L105" s="89" t="s">
        <v>14</v>
      </c>
    </row>
    <row r="106" spans="1:13" ht="15" customHeight="1" x14ac:dyDescent="0.25">
      <c r="A106" s="46" t="s">
        <v>391</v>
      </c>
      <c r="B106" s="47" t="s">
        <v>392</v>
      </c>
      <c r="C106" s="48">
        <v>4</v>
      </c>
      <c r="D106" s="49" t="s">
        <v>14</v>
      </c>
      <c r="E106" s="50" t="s">
        <v>103</v>
      </c>
      <c r="F106" s="51" t="s">
        <v>104</v>
      </c>
      <c r="G106" s="52">
        <v>4</v>
      </c>
      <c r="H106" s="53" t="s">
        <v>14</v>
      </c>
      <c r="I106" s="108" t="s">
        <v>103</v>
      </c>
      <c r="J106" s="22" t="s">
        <v>104</v>
      </c>
      <c r="K106" s="27">
        <v>4</v>
      </c>
      <c r="L106" s="88" t="s">
        <v>9</v>
      </c>
    </row>
    <row r="107" spans="1:13" x14ac:dyDescent="0.25">
      <c r="A107" s="46"/>
      <c r="B107" s="47"/>
      <c r="C107" s="48"/>
      <c r="D107" s="49"/>
      <c r="E107" s="50"/>
      <c r="F107" s="51"/>
      <c r="G107" s="52"/>
      <c r="H107" s="53"/>
      <c r="I107" s="108" t="s">
        <v>259</v>
      </c>
      <c r="J107" s="22" t="s">
        <v>260</v>
      </c>
      <c r="K107" s="27">
        <v>4</v>
      </c>
      <c r="L107" s="88" t="s">
        <v>9</v>
      </c>
    </row>
    <row r="108" spans="1:13" x14ac:dyDescent="0.25">
      <c r="A108" s="46"/>
      <c r="B108" s="47"/>
      <c r="C108" s="48"/>
      <c r="D108" s="49"/>
      <c r="E108" s="50"/>
      <c r="F108" s="51"/>
      <c r="G108" s="52"/>
      <c r="H108" s="53"/>
      <c r="I108" s="108" t="s">
        <v>261</v>
      </c>
      <c r="J108" s="22" t="s">
        <v>262</v>
      </c>
      <c r="K108" s="27">
        <v>4</v>
      </c>
      <c r="L108" s="88" t="s">
        <v>9</v>
      </c>
    </row>
    <row r="109" spans="1:13" x14ac:dyDescent="0.25">
      <c r="A109" s="46"/>
      <c r="B109" s="47"/>
      <c r="C109" s="48"/>
      <c r="D109" s="49"/>
      <c r="E109" s="50"/>
      <c r="F109" s="51"/>
      <c r="G109" s="52"/>
      <c r="H109" s="53"/>
      <c r="I109" s="108" t="s">
        <v>263</v>
      </c>
      <c r="J109" s="22" t="s">
        <v>264</v>
      </c>
      <c r="K109" s="27">
        <v>4</v>
      </c>
      <c r="L109" s="88" t="s">
        <v>9</v>
      </c>
    </row>
    <row r="110" spans="1:13" x14ac:dyDescent="0.25">
      <c r="A110" s="46" t="s">
        <v>83</v>
      </c>
      <c r="B110" s="47" t="s">
        <v>84</v>
      </c>
      <c r="C110" s="48">
        <v>4</v>
      </c>
      <c r="D110" s="49" t="s">
        <v>9</v>
      </c>
      <c r="E110" s="50" t="s">
        <v>83</v>
      </c>
      <c r="F110" s="51" t="s">
        <v>84</v>
      </c>
      <c r="G110" s="52">
        <v>4</v>
      </c>
      <c r="H110" s="53" t="s">
        <v>9</v>
      </c>
      <c r="I110" s="109" t="s">
        <v>154</v>
      </c>
      <c r="J110" s="25" t="s">
        <v>84</v>
      </c>
      <c r="K110" s="26">
        <v>4</v>
      </c>
      <c r="L110" s="89" t="s">
        <v>9</v>
      </c>
    </row>
    <row r="111" spans="1:13" x14ac:dyDescent="0.25">
      <c r="A111" s="46" t="s">
        <v>265</v>
      </c>
      <c r="B111" s="47" t="s">
        <v>266</v>
      </c>
      <c r="C111" s="48">
        <v>4</v>
      </c>
      <c r="D111" s="49" t="s">
        <v>9</v>
      </c>
      <c r="E111" s="50" t="s">
        <v>265</v>
      </c>
      <c r="F111" s="51" t="s">
        <v>266</v>
      </c>
      <c r="G111" s="52">
        <v>4</v>
      </c>
      <c r="H111" s="53" t="s">
        <v>9</v>
      </c>
      <c r="I111" s="108" t="s">
        <v>265</v>
      </c>
      <c r="J111" s="22" t="s">
        <v>266</v>
      </c>
      <c r="K111" s="27">
        <v>4</v>
      </c>
      <c r="L111" s="88" t="s">
        <v>9</v>
      </c>
    </row>
    <row r="112" spans="1:13" x14ac:dyDescent="0.25">
      <c r="A112" s="46"/>
      <c r="B112" s="47"/>
      <c r="C112" s="48"/>
      <c r="D112" s="49"/>
      <c r="E112" s="50"/>
      <c r="F112" s="51"/>
      <c r="G112" s="52"/>
      <c r="H112" s="53"/>
      <c r="I112" s="109" t="s">
        <v>155</v>
      </c>
      <c r="J112" s="25" t="s">
        <v>156</v>
      </c>
      <c r="K112" s="26">
        <v>4</v>
      </c>
      <c r="L112" s="89" t="s">
        <v>9</v>
      </c>
    </row>
    <row r="113" spans="1:13" x14ac:dyDescent="0.25">
      <c r="A113" s="46" t="s">
        <v>393</v>
      </c>
      <c r="B113" s="47" t="s">
        <v>86</v>
      </c>
      <c r="C113" s="48">
        <v>4</v>
      </c>
      <c r="D113" s="49" t="s">
        <v>14</v>
      </c>
      <c r="E113" s="50" t="s">
        <v>85</v>
      </c>
      <c r="F113" s="51" t="s">
        <v>86</v>
      </c>
      <c r="G113" s="52">
        <v>4</v>
      </c>
      <c r="H113" s="53" t="s">
        <v>14</v>
      </c>
      <c r="I113" s="108" t="s">
        <v>85</v>
      </c>
      <c r="J113" s="22" t="s">
        <v>86</v>
      </c>
      <c r="K113" s="21">
        <v>4</v>
      </c>
      <c r="L113" s="88" t="s">
        <v>14</v>
      </c>
    </row>
    <row r="114" spans="1:13" x14ac:dyDescent="0.25">
      <c r="A114" s="46" t="s">
        <v>394</v>
      </c>
      <c r="B114" s="47" t="s">
        <v>88</v>
      </c>
      <c r="C114" s="48">
        <v>4</v>
      </c>
      <c r="D114" s="49" t="s">
        <v>14</v>
      </c>
      <c r="E114" s="50" t="s">
        <v>87</v>
      </c>
      <c r="F114" s="51" t="s">
        <v>88</v>
      </c>
      <c r="G114" s="52">
        <v>4</v>
      </c>
      <c r="H114" s="53" t="s">
        <v>14</v>
      </c>
      <c r="I114" s="109" t="s">
        <v>124</v>
      </c>
      <c r="J114" s="24" t="s">
        <v>88</v>
      </c>
      <c r="K114" s="23">
        <v>4</v>
      </c>
      <c r="L114" s="89" t="s">
        <v>14</v>
      </c>
    </row>
    <row r="115" spans="1:13" x14ac:dyDescent="0.25">
      <c r="A115" s="46" t="s">
        <v>91</v>
      </c>
      <c r="B115" s="47" t="s">
        <v>92</v>
      </c>
      <c r="C115" s="48">
        <v>4</v>
      </c>
      <c r="D115" s="49" t="s">
        <v>9</v>
      </c>
      <c r="E115" s="50" t="s">
        <v>91</v>
      </c>
      <c r="F115" s="51" t="s">
        <v>92</v>
      </c>
      <c r="G115" s="52">
        <v>4</v>
      </c>
      <c r="H115" s="53" t="s">
        <v>9</v>
      </c>
      <c r="I115" s="108" t="s">
        <v>91</v>
      </c>
      <c r="J115" s="22" t="s">
        <v>92</v>
      </c>
      <c r="K115" s="27">
        <v>4</v>
      </c>
      <c r="L115" s="88" t="s">
        <v>9</v>
      </c>
    </row>
    <row r="116" spans="1:13" x14ac:dyDescent="0.25">
      <c r="A116" s="46"/>
      <c r="B116" s="47"/>
      <c r="C116" s="48"/>
      <c r="D116" s="49"/>
      <c r="E116" s="50"/>
      <c r="F116" s="51"/>
      <c r="G116" s="52"/>
      <c r="H116" s="53"/>
      <c r="I116" s="109" t="s">
        <v>157</v>
      </c>
      <c r="J116" s="29" t="s">
        <v>158</v>
      </c>
      <c r="K116" s="26">
        <v>4</v>
      </c>
      <c r="L116" s="89" t="s">
        <v>9</v>
      </c>
    </row>
    <row r="117" spans="1:13" x14ac:dyDescent="0.25">
      <c r="A117" s="46" t="s">
        <v>267</v>
      </c>
      <c r="B117" s="47" t="s">
        <v>268</v>
      </c>
      <c r="C117" s="48">
        <v>4</v>
      </c>
      <c r="D117" s="49" t="s">
        <v>9</v>
      </c>
      <c r="E117" s="50" t="s">
        <v>267</v>
      </c>
      <c r="F117" s="51" t="s">
        <v>268</v>
      </c>
      <c r="G117" s="52">
        <v>4</v>
      </c>
      <c r="H117" s="53" t="s">
        <v>9</v>
      </c>
      <c r="I117" s="108" t="s">
        <v>267</v>
      </c>
      <c r="J117" s="22" t="s">
        <v>268</v>
      </c>
      <c r="K117" s="27">
        <v>4</v>
      </c>
      <c r="L117" s="88" t="s">
        <v>9</v>
      </c>
    </row>
    <row r="118" spans="1:13" x14ac:dyDescent="0.25">
      <c r="A118" s="46" t="s">
        <v>159</v>
      </c>
      <c r="B118" s="47" t="s">
        <v>160</v>
      </c>
      <c r="C118" s="48">
        <v>4</v>
      </c>
      <c r="D118" s="49" t="s">
        <v>9</v>
      </c>
      <c r="E118" s="50" t="s">
        <v>159</v>
      </c>
      <c r="F118" s="51" t="s">
        <v>160</v>
      </c>
      <c r="G118" s="52">
        <v>4</v>
      </c>
      <c r="H118" s="53" t="s">
        <v>9</v>
      </c>
      <c r="I118" s="108" t="s">
        <v>159</v>
      </c>
      <c r="J118" s="22" t="s">
        <v>160</v>
      </c>
      <c r="K118" s="27">
        <v>4</v>
      </c>
      <c r="L118" s="88" t="s">
        <v>9</v>
      </c>
    </row>
    <row r="119" spans="1:13" x14ac:dyDescent="0.25">
      <c r="A119" s="46" t="s">
        <v>93</v>
      </c>
      <c r="B119" s="47" t="s">
        <v>94</v>
      </c>
      <c r="C119" s="48">
        <v>4</v>
      </c>
      <c r="D119" s="49" t="s">
        <v>9</v>
      </c>
      <c r="E119" s="50" t="s">
        <v>93</v>
      </c>
      <c r="F119" s="51" t="s">
        <v>94</v>
      </c>
      <c r="G119" s="52">
        <v>4</v>
      </c>
      <c r="H119" s="53" t="s">
        <v>9</v>
      </c>
      <c r="I119" s="108" t="s">
        <v>93</v>
      </c>
      <c r="J119" s="22" t="s">
        <v>94</v>
      </c>
      <c r="K119" s="27">
        <v>4</v>
      </c>
      <c r="L119" s="88" t="s">
        <v>9</v>
      </c>
    </row>
    <row r="120" spans="1:13" x14ac:dyDescent="0.25">
      <c r="A120" s="46" t="s">
        <v>395</v>
      </c>
      <c r="B120" s="47" t="s">
        <v>270</v>
      </c>
      <c r="C120" s="48">
        <v>4</v>
      </c>
      <c r="D120" s="49" t="s">
        <v>9</v>
      </c>
      <c r="E120" s="50" t="s">
        <v>269</v>
      </c>
      <c r="F120" s="51" t="s">
        <v>270</v>
      </c>
      <c r="G120" s="52">
        <v>4</v>
      </c>
      <c r="H120" s="53" t="s">
        <v>9</v>
      </c>
      <c r="I120" s="108" t="s">
        <v>269</v>
      </c>
      <c r="J120" s="22" t="s">
        <v>270</v>
      </c>
      <c r="K120" s="27">
        <v>4</v>
      </c>
      <c r="L120" s="88" t="s">
        <v>9</v>
      </c>
    </row>
    <row r="121" spans="1:13" x14ac:dyDescent="0.25">
      <c r="A121" s="46" t="s">
        <v>403</v>
      </c>
      <c r="B121" s="47" t="s">
        <v>404</v>
      </c>
      <c r="C121" s="48">
        <v>5</v>
      </c>
      <c r="D121" s="49" t="s">
        <v>14</v>
      </c>
      <c r="E121" s="50" t="s">
        <v>95</v>
      </c>
      <c r="F121" s="61" t="s">
        <v>96</v>
      </c>
      <c r="G121" s="52">
        <v>5</v>
      </c>
      <c r="H121" s="53" t="s">
        <v>14</v>
      </c>
      <c r="I121" s="108" t="s">
        <v>95</v>
      </c>
      <c r="J121" s="22" t="s">
        <v>96</v>
      </c>
      <c r="K121" s="21">
        <v>5</v>
      </c>
      <c r="L121" s="88" t="s">
        <v>14</v>
      </c>
      <c r="M121" s="45" t="s">
        <v>405</v>
      </c>
    </row>
    <row r="122" spans="1:13" x14ac:dyDescent="0.25">
      <c r="A122" s="46" t="s">
        <v>408</v>
      </c>
      <c r="B122" s="47" t="s">
        <v>409</v>
      </c>
      <c r="C122" s="48">
        <v>8</v>
      </c>
      <c r="D122" s="49" t="s">
        <v>14</v>
      </c>
      <c r="E122" s="50" t="s">
        <v>97</v>
      </c>
      <c r="F122" s="61" t="s">
        <v>410</v>
      </c>
      <c r="G122" s="52">
        <v>8</v>
      </c>
      <c r="H122" s="53" t="s">
        <v>14</v>
      </c>
      <c r="I122" s="108" t="s">
        <v>97</v>
      </c>
      <c r="J122" s="22" t="s">
        <v>98</v>
      </c>
      <c r="K122" s="21">
        <v>8</v>
      </c>
      <c r="L122" s="88" t="s">
        <v>14</v>
      </c>
      <c r="M122" s="45" t="s">
        <v>411</v>
      </c>
    </row>
    <row r="123" spans="1:13" x14ac:dyDescent="0.25">
      <c r="A123" s="46" t="s">
        <v>412</v>
      </c>
      <c r="B123" s="47" t="s">
        <v>413</v>
      </c>
      <c r="C123" s="48">
        <v>9</v>
      </c>
      <c r="D123" s="49" t="s">
        <v>14</v>
      </c>
      <c r="E123" s="50" t="s">
        <v>99</v>
      </c>
      <c r="F123" s="61" t="s">
        <v>414</v>
      </c>
      <c r="G123" s="52">
        <v>9</v>
      </c>
      <c r="H123" s="53" t="s">
        <v>14</v>
      </c>
      <c r="I123" s="108" t="s">
        <v>99</v>
      </c>
      <c r="J123" s="22" t="s">
        <v>100</v>
      </c>
      <c r="K123" s="21">
        <v>9</v>
      </c>
      <c r="L123" s="88" t="s">
        <v>14</v>
      </c>
      <c r="M123" s="45" t="s">
        <v>415</v>
      </c>
    </row>
    <row r="124" spans="1:13" x14ac:dyDescent="0.25">
      <c r="A124" s="46" t="s">
        <v>396</v>
      </c>
      <c r="B124" s="47" t="s">
        <v>161</v>
      </c>
      <c r="C124" s="48">
        <v>4</v>
      </c>
      <c r="D124" s="49" t="s">
        <v>9</v>
      </c>
      <c r="E124" s="50" t="s">
        <v>101</v>
      </c>
      <c r="F124" s="51" t="s">
        <v>161</v>
      </c>
      <c r="G124" s="52">
        <v>4</v>
      </c>
      <c r="H124" s="53" t="s">
        <v>9</v>
      </c>
      <c r="I124" s="108" t="s">
        <v>101</v>
      </c>
      <c r="J124" s="22" t="s">
        <v>161</v>
      </c>
      <c r="K124" s="27">
        <v>4</v>
      </c>
      <c r="L124" s="88" t="s">
        <v>9</v>
      </c>
    </row>
    <row r="125" spans="1:13" x14ac:dyDescent="0.25">
      <c r="A125" s="46" t="s">
        <v>271</v>
      </c>
      <c r="B125" s="47" t="s">
        <v>272</v>
      </c>
      <c r="C125" s="48">
        <v>2</v>
      </c>
      <c r="D125" s="49" t="s">
        <v>9</v>
      </c>
      <c r="E125" s="50" t="s">
        <v>271</v>
      </c>
      <c r="F125" s="51" t="s">
        <v>272</v>
      </c>
      <c r="G125" s="52">
        <v>2</v>
      </c>
      <c r="H125" s="53" t="s">
        <v>9</v>
      </c>
      <c r="I125" s="108" t="s">
        <v>271</v>
      </c>
      <c r="J125" s="22" t="s">
        <v>272</v>
      </c>
      <c r="K125" s="27">
        <v>2</v>
      </c>
      <c r="L125" s="88" t="s">
        <v>9</v>
      </c>
    </row>
    <row r="126" spans="1:13" x14ac:dyDescent="0.25">
      <c r="A126" s="46" t="s">
        <v>273</v>
      </c>
      <c r="B126" s="47" t="s">
        <v>274</v>
      </c>
      <c r="C126" s="48">
        <v>4</v>
      </c>
      <c r="D126" s="49" t="s">
        <v>9</v>
      </c>
      <c r="E126" s="50" t="s">
        <v>273</v>
      </c>
      <c r="F126" s="51" t="s">
        <v>274</v>
      </c>
      <c r="G126" s="52">
        <v>4</v>
      </c>
      <c r="H126" s="53" t="s">
        <v>9</v>
      </c>
      <c r="I126" s="108" t="s">
        <v>273</v>
      </c>
      <c r="J126" s="22" t="s">
        <v>274</v>
      </c>
      <c r="K126" s="27">
        <v>4</v>
      </c>
      <c r="L126" s="88" t="s">
        <v>9</v>
      </c>
    </row>
    <row r="127" spans="1:13" x14ac:dyDescent="0.25">
      <c r="A127" s="46" t="s">
        <v>275</v>
      </c>
      <c r="B127" s="47" t="s">
        <v>276</v>
      </c>
      <c r="C127" s="48">
        <v>4</v>
      </c>
      <c r="D127" s="49" t="s">
        <v>9</v>
      </c>
      <c r="E127" s="50" t="s">
        <v>275</v>
      </c>
      <c r="F127" s="51" t="s">
        <v>276</v>
      </c>
      <c r="G127" s="52">
        <v>4</v>
      </c>
      <c r="H127" s="53" t="s">
        <v>9</v>
      </c>
      <c r="I127" s="108" t="s">
        <v>275</v>
      </c>
      <c r="J127" s="22" t="s">
        <v>276</v>
      </c>
      <c r="K127" s="27">
        <v>4</v>
      </c>
      <c r="L127" s="88" t="s">
        <v>9</v>
      </c>
    </row>
    <row r="128" spans="1:13" x14ac:dyDescent="0.25">
      <c r="A128" s="46"/>
      <c r="B128" s="47"/>
      <c r="C128" s="48"/>
      <c r="D128" s="49"/>
      <c r="E128" s="50"/>
      <c r="F128" s="51"/>
      <c r="G128" s="52"/>
      <c r="H128" s="53"/>
      <c r="I128" s="111" t="s">
        <v>277</v>
      </c>
      <c r="J128" s="24" t="s">
        <v>424</v>
      </c>
      <c r="K128" s="27">
        <v>4</v>
      </c>
      <c r="L128" s="89" t="s">
        <v>9</v>
      </c>
    </row>
    <row r="129" spans="1:12" x14ac:dyDescent="0.25">
      <c r="A129" s="46" t="s">
        <v>397</v>
      </c>
      <c r="B129" s="47" t="s">
        <v>398</v>
      </c>
      <c r="C129" s="48">
        <v>4</v>
      </c>
      <c r="D129" s="49" t="s">
        <v>9</v>
      </c>
      <c r="E129" s="50" t="s">
        <v>397</v>
      </c>
      <c r="F129" s="51" t="s">
        <v>399</v>
      </c>
      <c r="G129" s="52">
        <v>4</v>
      </c>
      <c r="H129" s="53" t="s">
        <v>9</v>
      </c>
      <c r="I129" s="112"/>
      <c r="J129" s="24"/>
      <c r="K129" s="27"/>
      <c r="L129" s="89"/>
    </row>
    <row r="130" spans="1:12" x14ac:dyDescent="0.25">
      <c r="A130" s="46"/>
      <c r="B130" s="47"/>
      <c r="C130" s="48"/>
      <c r="D130" s="49"/>
      <c r="E130" s="50"/>
      <c r="F130" s="51"/>
      <c r="G130" s="52"/>
      <c r="H130" s="53"/>
      <c r="I130" s="111" t="s">
        <v>278</v>
      </c>
      <c r="J130" s="24" t="s">
        <v>279</v>
      </c>
      <c r="K130" s="27">
        <v>4</v>
      </c>
      <c r="L130" s="89" t="s">
        <v>9</v>
      </c>
    </row>
    <row r="131" spans="1:12" x14ac:dyDescent="0.25">
      <c r="A131" s="46"/>
      <c r="B131" s="47"/>
      <c r="C131" s="48"/>
      <c r="D131" s="49"/>
      <c r="E131" s="50"/>
      <c r="F131" s="51"/>
      <c r="G131" s="52"/>
      <c r="H131" s="53"/>
      <c r="I131" s="111" t="s">
        <v>280</v>
      </c>
      <c r="J131" s="24" t="s">
        <v>281</v>
      </c>
      <c r="K131" s="27">
        <v>4</v>
      </c>
      <c r="L131" s="89" t="s">
        <v>9</v>
      </c>
    </row>
    <row r="132" spans="1:12" x14ac:dyDescent="0.25">
      <c r="A132" s="46"/>
      <c r="B132" s="47"/>
      <c r="C132" s="48"/>
      <c r="D132" s="49"/>
      <c r="E132" s="50"/>
      <c r="F132" s="51"/>
      <c r="G132" s="52"/>
      <c r="H132" s="53"/>
      <c r="I132" s="108" t="s">
        <v>282</v>
      </c>
      <c r="J132" s="22" t="s">
        <v>283</v>
      </c>
      <c r="K132" s="27">
        <v>4</v>
      </c>
      <c r="L132" s="88" t="s">
        <v>9</v>
      </c>
    </row>
    <row r="133" spans="1:12" x14ac:dyDescent="0.25">
      <c r="A133" s="46" t="s">
        <v>400</v>
      </c>
      <c r="B133" s="47" t="s">
        <v>285</v>
      </c>
      <c r="C133" s="48">
        <v>4</v>
      </c>
      <c r="D133" s="49" t="s">
        <v>9</v>
      </c>
      <c r="E133" s="50" t="s">
        <v>284</v>
      </c>
      <c r="F133" s="51" t="s">
        <v>285</v>
      </c>
      <c r="G133" s="52">
        <v>4</v>
      </c>
      <c r="H133" s="53" t="s">
        <v>9</v>
      </c>
      <c r="I133" s="108" t="s">
        <v>284</v>
      </c>
      <c r="J133" s="22" t="s">
        <v>285</v>
      </c>
      <c r="K133" s="27">
        <v>4</v>
      </c>
      <c r="L133" s="88" t="s">
        <v>9</v>
      </c>
    </row>
    <row r="134" spans="1:12" x14ac:dyDescent="0.25">
      <c r="A134" s="46" t="s">
        <v>286</v>
      </c>
      <c r="B134" s="47" t="s">
        <v>287</v>
      </c>
      <c r="C134" s="48">
        <v>4</v>
      </c>
      <c r="D134" s="49" t="s">
        <v>9</v>
      </c>
      <c r="E134" s="50" t="s">
        <v>286</v>
      </c>
      <c r="F134" s="51" t="s">
        <v>287</v>
      </c>
      <c r="G134" s="52">
        <v>4</v>
      </c>
      <c r="H134" s="53" t="s">
        <v>9</v>
      </c>
      <c r="I134" s="108" t="s">
        <v>286</v>
      </c>
      <c r="J134" s="22" t="s">
        <v>287</v>
      </c>
      <c r="K134" s="27">
        <v>4</v>
      </c>
      <c r="L134" s="88" t="s">
        <v>9</v>
      </c>
    </row>
    <row r="135" spans="1:12" x14ac:dyDescent="0.25">
      <c r="A135" s="46"/>
      <c r="B135" s="47"/>
      <c r="C135" s="48"/>
      <c r="D135" s="49"/>
      <c r="E135" s="50"/>
      <c r="F135" s="51"/>
      <c r="G135" s="52"/>
      <c r="H135" s="53"/>
      <c r="I135" s="111" t="s">
        <v>289</v>
      </c>
      <c r="J135" s="24" t="s">
        <v>290</v>
      </c>
      <c r="K135" s="27">
        <v>2</v>
      </c>
      <c r="L135" s="89" t="s">
        <v>9</v>
      </c>
    </row>
    <row r="136" spans="1:12" x14ac:dyDescent="0.25">
      <c r="A136" s="46"/>
      <c r="B136" s="47"/>
      <c r="C136" s="48"/>
      <c r="D136" s="49"/>
      <c r="E136" s="50"/>
      <c r="F136" s="51"/>
      <c r="G136" s="52"/>
      <c r="H136" s="53"/>
      <c r="I136" s="108" t="s">
        <v>291</v>
      </c>
      <c r="J136" s="22" t="s">
        <v>292</v>
      </c>
      <c r="K136" s="27">
        <v>5</v>
      </c>
      <c r="L136" s="88" t="s">
        <v>9</v>
      </c>
    </row>
    <row r="137" spans="1:12" x14ac:dyDescent="0.25">
      <c r="A137" s="46"/>
      <c r="B137" s="47"/>
      <c r="C137" s="48"/>
      <c r="D137" s="49"/>
      <c r="E137" s="50"/>
      <c r="F137" s="51"/>
      <c r="G137" s="52"/>
      <c r="H137" s="53"/>
      <c r="I137" s="108" t="s">
        <v>293</v>
      </c>
      <c r="J137" s="22" t="s">
        <v>294</v>
      </c>
      <c r="K137" s="27">
        <v>4</v>
      </c>
      <c r="L137" s="88" t="s">
        <v>9</v>
      </c>
    </row>
    <row r="138" spans="1:12" x14ac:dyDescent="0.25">
      <c r="A138" s="46"/>
      <c r="B138" s="47"/>
      <c r="C138" s="48"/>
      <c r="D138" s="49"/>
      <c r="E138" s="50"/>
      <c r="F138" s="51"/>
      <c r="G138" s="52"/>
      <c r="H138" s="53"/>
      <c r="I138" s="108" t="s">
        <v>295</v>
      </c>
      <c r="J138" s="22" t="s">
        <v>296</v>
      </c>
      <c r="K138" s="27">
        <v>4</v>
      </c>
      <c r="L138" s="88" t="s">
        <v>9</v>
      </c>
    </row>
    <row r="139" spans="1:12" x14ac:dyDescent="0.25">
      <c r="A139" s="46"/>
      <c r="B139" s="47"/>
      <c r="C139" s="48"/>
      <c r="D139" s="49"/>
      <c r="E139" s="50"/>
      <c r="F139" s="51"/>
      <c r="G139" s="52"/>
      <c r="H139" s="53"/>
      <c r="I139" s="108" t="s">
        <v>297</v>
      </c>
      <c r="J139" s="22" t="s">
        <v>298</v>
      </c>
      <c r="K139" s="27">
        <v>4</v>
      </c>
      <c r="L139" s="88" t="s">
        <v>9</v>
      </c>
    </row>
    <row r="140" spans="1:12" x14ac:dyDescent="0.25">
      <c r="A140" s="46" t="s">
        <v>299</v>
      </c>
      <c r="B140" s="47" t="s">
        <v>300</v>
      </c>
      <c r="C140" s="48">
        <v>4</v>
      </c>
      <c r="D140" s="49" t="s">
        <v>9</v>
      </c>
      <c r="E140" s="50" t="s">
        <v>299</v>
      </c>
      <c r="F140" s="51" t="s">
        <v>300</v>
      </c>
      <c r="G140" s="52">
        <v>4</v>
      </c>
      <c r="H140" s="53" t="s">
        <v>9</v>
      </c>
      <c r="I140" s="108" t="s">
        <v>299</v>
      </c>
      <c r="J140" s="22" t="s">
        <v>300</v>
      </c>
      <c r="K140" s="27">
        <v>4</v>
      </c>
      <c r="L140" s="88" t="s">
        <v>9</v>
      </c>
    </row>
    <row r="141" spans="1:12" x14ac:dyDescent="0.25">
      <c r="A141" s="46" t="s">
        <v>301</v>
      </c>
      <c r="B141" s="47" t="s">
        <v>302</v>
      </c>
      <c r="C141" s="48">
        <v>4</v>
      </c>
      <c r="D141" s="49" t="s">
        <v>9</v>
      </c>
      <c r="E141" s="50" t="s">
        <v>301</v>
      </c>
      <c r="F141" s="51" t="s">
        <v>302</v>
      </c>
      <c r="G141" s="52">
        <v>4</v>
      </c>
      <c r="H141" s="53" t="s">
        <v>9</v>
      </c>
      <c r="I141" s="108" t="s">
        <v>301</v>
      </c>
      <c r="J141" s="22" t="s">
        <v>302</v>
      </c>
      <c r="K141" s="27">
        <v>4</v>
      </c>
      <c r="L141" s="88" t="s">
        <v>9</v>
      </c>
    </row>
    <row r="142" spans="1:12" x14ac:dyDescent="0.25">
      <c r="A142" s="46"/>
      <c r="B142" s="47"/>
      <c r="C142" s="48"/>
      <c r="D142" s="49"/>
      <c r="E142" s="50"/>
      <c r="F142" s="51"/>
      <c r="G142" s="52"/>
      <c r="H142" s="53"/>
      <c r="I142" s="108" t="s">
        <v>303</v>
      </c>
      <c r="J142" s="22" t="s">
        <v>304</v>
      </c>
      <c r="K142" s="27">
        <v>4</v>
      </c>
      <c r="L142" s="88" t="s">
        <v>9</v>
      </c>
    </row>
    <row r="143" spans="1:12" x14ac:dyDescent="0.25">
      <c r="A143" s="46" t="s">
        <v>401</v>
      </c>
      <c r="B143" s="47" t="s">
        <v>402</v>
      </c>
      <c r="C143" s="48">
        <v>4</v>
      </c>
      <c r="D143" s="49" t="s">
        <v>9</v>
      </c>
      <c r="E143" s="50" t="s">
        <v>401</v>
      </c>
      <c r="F143" s="51" t="s">
        <v>402</v>
      </c>
      <c r="G143" s="52">
        <v>4</v>
      </c>
      <c r="H143" s="53" t="s">
        <v>9</v>
      </c>
      <c r="I143" s="112"/>
      <c r="J143" s="22"/>
      <c r="K143" s="27"/>
      <c r="L143" s="88"/>
    </row>
    <row r="144" spans="1:12" x14ac:dyDescent="0.25">
      <c r="A144" s="46" t="s">
        <v>305</v>
      </c>
      <c r="B144" s="47" t="s">
        <v>306</v>
      </c>
      <c r="C144" s="48">
        <v>4</v>
      </c>
      <c r="D144" s="49" t="s">
        <v>9</v>
      </c>
      <c r="E144" s="50" t="s">
        <v>305</v>
      </c>
      <c r="F144" s="51" t="s">
        <v>306</v>
      </c>
      <c r="G144" s="52">
        <v>4</v>
      </c>
      <c r="H144" s="53" t="s">
        <v>9</v>
      </c>
      <c r="I144" s="109" t="s">
        <v>305</v>
      </c>
      <c r="J144" s="25" t="s">
        <v>306</v>
      </c>
      <c r="K144" s="26">
        <v>4</v>
      </c>
      <c r="L144" s="89" t="s">
        <v>9</v>
      </c>
    </row>
    <row r="145" spans="1:12" x14ac:dyDescent="0.25">
      <c r="A145" s="46"/>
      <c r="B145" s="47"/>
      <c r="C145" s="48"/>
      <c r="D145" s="49"/>
      <c r="E145" s="50"/>
      <c r="F145" s="51"/>
      <c r="G145" s="52"/>
      <c r="H145" s="53"/>
      <c r="I145" s="108" t="s">
        <v>307</v>
      </c>
      <c r="J145" s="22" t="s">
        <v>308</v>
      </c>
      <c r="K145" s="27">
        <v>4</v>
      </c>
      <c r="L145" s="88" t="s">
        <v>9</v>
      </c>
    </row>
    <row r="146" spans="1:12" x14ac:dyDescent="0.25">
      <c r="A146" s="46"/>
      <c r="B146" s="47"/>
      <c r="C146" s="48"/>
      <c r="D146" s="49"/>
      <c r="E146" s="50"/>
      <c r="F146" s="51"/>
      <c r="G146" s="52"/>
      <c r="H146" s="53"/>
      <c r="I146" s="111" t="s">
        <v>309</v>
      </c>
      <c r="J146" s="24" t="s">
        <v>425</v>
      </c>
      <c r="K146" s="27">
        <v>4</v>
      </c>
      <c r="L146" s="89" t="s">
        <v>9</v>
      </c>
    </row>
    <row r="147" spans="1:12" x14ac:dyDescent="0.25">
      <c r="A147" s="46"/>
      <c r="B147" s="47"/>
      <c r="C147" s="48"/>
      <c r="D147" s="49"/>
      <c r="E147" s="50"/>
      <c r="F147" s="51"/>
      <c r="G147" s="52"/>
      <c r="H147" s="53"/>
      <c r="I147" s="108" t="s">
        <v>310</v>
      </c>
      <c r="J147" s="22" t="s">
        <v>311</v>
      </c>
      <c r="K147" s="27">
        <v>4</v>
      </c>
      <c r="L147" s="88" t="s">
        <v>9</v>
      </c>
    </row>
    <row r="148" spans="1:12" x14ac:dyDescent="0.25">
      <c r="A148" s="46"/>
      <c r="B148" s="47"/>
      <c r="C148" s="48"/>
      <c r="D148" s="49"/>
      <c r="E148" s="50"/>
      <c r="F148" s="51"/>
      <c r="G148" s="52"/>
      <c r="H148" s="53"/>
      <c r="I148" s="108" t="s">
        <v>312</v>
      </c>
      <c r="J148" s="22" t="s">
        <v>313</v>
      </c>
      <c r="K148" s="27">
        <v>4</v>
      </c>
      <c r="L148" s="88" t="s">
        <v>9</v>
      </c>
    </row>
    <row r="149" spans="1:12" x14ac:dyDescent="0.25">
      <c r="A149" s="46"/>
      <c r="B149" s="47"/>
      <c r="C149" s="48"/>
      <c r="D149" s="49"/>
      <c r="E149" s="50"/>
      <c r="F149" s="51"/>
      <c r="G149" s="52"/>
      <c r="H149" s="53"/>
      <c r="I149" s="111" t="s">
        <v>314</v>
      </c>
      <c r="J149" s="24" t="s">
        <v>315</v>
      </c>
      <c r="K149" s="27">
        <v>4</v>
      </c>
      <c r="L149" s="89" t="s">
        <v>9</v>
      </c>
    </row>
    <row r="150" spans="1:12" x14ac:dyDescent="0.25">
      <c r="A150" s="46" t="s">
        <v>316</v>
      </c>
      <c r="B150" s="47" t="s">
        <v>317</v>
      </c>
      <c r="C150" s="48">
        <v>4</v>
      </c>
      <c r="D150" s="49" t="s">
        <v>9</v>
      </c>
      <c r="E150" s="50" t="s">
        <v>316</v>
      </c>
      <c r="F150" s="51" t="s">
        <v>317</v>
      </c>
      <c r="G150" s="52">
        <v>4</v>
      </c>
      <c r="H150" s="53" t="s">
        <v>9</v>
      </c>
      <c r="I150" s="108" t="s">
        <v>316</v>
      </c>
      <c r="J150" s="22" t="s">
        <v>317</v>
      </c>
      <c r="K150" s="27">
        <v>4</v>
      </c>
      <c r="L150" s="88" t="s">
        <v>9</v>
      </c>
    </row>
    <row r="151" spans="1:12" x14ac:dyDescent="0.25">
      <c r="A151" s="46"/>
      <c r="B151" s="47"/>
      <c r="C151" s="48"/>
      <c r="D151" s="49"/>
      <c r="E151" s="50"/>
      <c r="F151" s="51"/>
      <c r="G151" s="52"/>
      <c r="H151" s="53"/>
      <c r="I151" s="108" t="s">
        <v>318</v>
      </c>
      <c r="J151" s="22" t="s">
        <v>319</v>
      </c>
      <c r="K151" s="27">
        <v>4</v>
      </c>
      <c r="L151" s="88" t="s">
        <v>9</v>
      </c>
    </row>
    <row r="152" spans="1:12" x14ac:dyDescent="0.25">
      <c r="A152" s="46" t="s">
        <v>320</v>
      </c>
      <c r="B152" s="47" t="s">
        <v>321</v>
      </c>
      <c r="C152" s="48">
        <v>4</v>
      </c>
      <c r="D152" s="49" t="s">
        <v>9</v>
      </c>
      <c r="E152" s="50" t="s">
        <v>320</v>
      </c>
      <c r="F152" s="51" t="s">
        <v>321</v>
      </c>
      <c r="G152" s="52">
        <v>4</v>
      </c>
      <c r="H152" s="53" t="s">
        <v>9</v>
      </c>
      <c r="I152" s="108" t="s">
        <v>320</v>
      </c>
      <c r="J152" s="22" t="s">
        <v>321</v>
      </c>
      <c r="K152" s="27">
        <v>4</v>
      </c>
      <c r="L152" s="88" t="s">
        <v>9</v>
      </c>
    </row>
    <row r="153" spans="1:12" x14ac:dyDescent="0.25">
      <c r="A153" s="46" t="s">
        <v>322</v>
      </c>
      <c r="B153" s="47" t="s">
        <v>406</v>
      </c>
      <c r="C153" s="48">
        <v>4</v>
      </c>
      <c r="D153" s="49" t="s">
        <v>9</v>
      </c>
      <c r="E153" s="50" t="s">
        <v>322</v>
      </c>
      <c r="F153" s="51" t="s">
        <v>406</v>
      </c>
      <c r="G153" s="52">
        <v>4</v>
      </c>
      <c r="H153" s="53" t="s">
        <v>9</v>
      </c>
      <c r="I153" s="117" t="s">
        <v>322</v>
      </c>
      <c r="J153" s="25" t="s">
        <v>406</v>
      </c>
      <c r="K153" s="27">
        <v>4</v>
      </c>
      <c r="L153" s="89" t="s">
        <v>9</v>
      </c>
    </row>
    <row r="154" spans="1:12" x14ac:dyDescent="0.25">
      <c r="A154" s="46" t="s">
        <v>162</v>
      </c>
      <c r="B154" s="47" t="s">
        <v>163</v>
      </c>
      <c r="C154" s="48">
        <v>4</v>
      </c>
      <c r="D154" s="49" t="s">
        <v>9</v>
      </c>
      <c r="E154" s="50" t="s">
        <v>162</v>
      </c>
      <c r="F154" s="51" t="s">
        <v>163</v>
      </c>
      <c r="G154" s="52">
        <v>4</v>
      </c>
      <c r="H154" s="53" t="s">
        <v>9</v>
      </c>
      <c r="I154" s="108" t="s">
        <v>162</v>
      </c>
      <c r="J154" s="22" t="s">
        <v>163</v>
      </c>
      <c r="K154" s="27">
        <v>4</v>
      </c>
      <c r="L154" s="88" t="s">
        <v>9</v>
      </c>
    </row>
    <row r="155" spans="1:12" x14ac:dyDescent="0.25">
      <c r="A155" s="46" t="s">
        <v>323</v>
      </c>
      <c r="B155" s="47" t="s">
        <v>324</v>
      </c>
      <c r="C155" s="48">
        <v>4</v>
      </c>
      <c r="D155" s="49" t="s">
        <v>9</v>
      </c>
      <c r="E155" s="50" t="s">
        <v>323</v>
      </c>
      <c r="F155" s="51" t="s">
        <v>324</v>
      </c>
      <c r="G155" s="52">
        <v>4</v>
      </c>
      <c r="H155" s="53" t="s">
        <v>9</v>
      </c>
      <c r="I155" s="108" t="s">
        <v>323</v>
      </c>
      <c r="J155" s="22" t="s">
        <v>324</v>
      </c>
      <c r="K155" s="27">
        <v>4</v>
      </c>
      <c r="L155" s="88" t="s">
        <v>9</v>
      </c>
    </row>
    <row r="156" spans="1:12" x14ac:dyDescent="0.25">
      <c r="A156" s="46" t="s">
        <v>105</v>
      </c>
      <c r="B156" s="47" t="s">
        <v>106</v>
      </c>
      <c r="C156" s="48">
        <v>4</v>
      </c>
      <c r="D156" s="49" t="s">
        <v>9</v>
      </c>
      <c r="E156" s="50" t="s">
        <v>105</v>
      </c>
      <c r="F156" s="51" t="s">
        <v>106</v>
      </c>
      <c r="G156" s="52">
        <v>4</v>
      </c>
      <c r="H156" s="53" t="s">
        <v>9</v>
      </c>
      <c r="I156" s="108" t="s">
        <v>105</v>
      </c>
      <c r="J156" s="22" t="s">
        <v>106</v>
      </c>
      <c r="K156" s="27">
        <v>4</v>
      </c>
      <c r="L156" s="88" t="s">
        <v>9</v>
      </c>
    </row>
    <row r="157" spans="1:12" x14ac:dyDescent="0.25">
      <c r="A157" s="46"/>
      <c r="B157" s="47"/>
      <c r="C157" s="48"/>
      <c r="D157" s="49"/>
      <c r="E157" s="50"/>
      <c r="F157" s="51"/>
      <c r="G157" s="52"/>
      <c r="H157" s="53"/>
      <c r="I157" s="109" t="s">
        <v>164</v>
      </c>
      <c r="J157" s="25" t="s">
        <v>165</v>
      </c>
      <c r="K157" s="26">
        <v>4</v>
      </c>
      <c r="L157" s="89" t="s">
        <v>9</v>
      </c>
    </row>
    <row r="158" spans="1:12" x14ac:dyDescent="0.25">
      <c r="A158" s="46" t="s">
        <v>166</v>
      </c>
      <c r="B158" s="47" t="s">
        <v>167</v>
      </c>
      <c r="C158" s="48">
        <v>4</v>
      </c>
      <c r="D158" s="49" t="s">
        <v>9</v>
      </c>
      <c r="E158" s="50" t="s">
        <v>166</v>
      </c>
      <c r="F158" s="51" t="s">
        <v>167</v>
      </c>
      <c r="G158" s="52">
        <v>4</v>
      </c>
      <c r="H158" s="53" t="s">
        <v>9</v>
      </c>
      <c r="I158" s="108" t="s">
        <v>166</v>
      </c>
      <c r="J158" s="22" t="s">
        <v>167</v>
      </c>
      <c r="K158" s="27">
        <v>4</v>
      </c>
      <c r="L158" s="88" t="s">
        <v>9</v>
      </c>
    </row>
    <row r="159" spans="1:12" x14ac:dyDescent="0.25">
      <c r="A159" s="46" t="s">
        <v>407</v>
      </c>
      <c r="B159" s="47" t="s">
        <v>169</v>
      </c>
      <c r="C159" s="48">
        <v>4</v>
      </c>
      <c r="D159" s="49" t="s">
        <v>9</v>
      </c>
      <c r="E159" s="50" t="s">
        <v>168</v>
      </c>
      <c r="F159" s="51" t="s">
        <v>169</v>
      </c>
      <c r="G159" s="52">
        <v>4</v>
      </c>
      <c r="H159" s="53" t="s">
        <v>9</v>
      </c>
      <c r="I159" s="108" t="s">
        <v>168</v>
      </c>
      <c r="J159" s="22" t="s">
        <v>169</v>
      </c>
      <c r="K159" s="27">
        <v>4</v>
      </c>
      <c r="L159" s="88" t="s">
        <v>9</v>
      </c>
    </row>
    <row r="160" spans="1:12" x14ac:dyDescent="0.25">
      <c r="A160" s="46" t="s">
        <v>107</v>
      </c>
      <c r="B160" s="47" t="s">
        <v>108</v>
      </c>
      <c r="C160" s="48">
        <v>4</v>
      </c>
      <c r="D160" s="49" t="s">
        <v>9</v>
      </c>
      <c r="E160" s="50" t="s">
        <v>107</v>
      </c>
      <c r="F160" s="51" t="s">
        <v>108</v>
      </c>
      <c r="G160" s="52">
        <v>4</v>
      </c>
      <c r="H160" s="53" t="s">
        <v>9</v>
      </c>
      <c r="I160" s="108" t="s">
        <v>107</v>
      </c>
      <c r="J160" s="22" t="s">
        <v>108</v>
      </c>
      <c r="K160" s="27">
        <v>4</v>
      </c>
      <c r="L160" s="88" t="s">
        <v>9</v>
      </c>
    </row>
    <row r="161" spans="1:12" x14ac:dyDescent="0.25">
      <c r="A161" s="46" t="s">
        <v>170</v>
      </c>
      <c r="B161" s="47" t="s">
        <v>171</v>
      </c>
      <c r="C161" s="48">
        <v>4</v>
      </c>
      <c r="D161" s="49" t="s">
        <v>9</v>
      </c>
      <c r="E161" s="50" t="s">
        <v>170</v>
      </c>
      <c r="F161" s="51" t="s">
        <v>171</v>
      </c>
      <c r="G161" s="52">
        <v>4</v>
      </c>
      <c r="H161" s="53" t="s">
        <v>9</v>
      </c>
      <c r="I161" s="108" t="s">
        <v>170</v>
      </c>
      <c r="J161" s="22" t="s">
        <v>171</v>
      </c>
      <c r="K161" s="27">
        <v>4</v>
      </c>
      <c r="L161" s="88" t="s">
        <v>9</v>
      </c>
    </row>
    <row r="162" spans="1:12" x14ac:dyDescent="0.25">
      <c r="A162" s="46"/>
      <c r="B162" s="47"/>
      <c r="C162" s="48"/>
      <c r="D162" s="49"/>
      <c r="E162" s="50"/>
      <c r="F162" s="51"/>
      <c r="G162" s="52"/>
      <c r="H162" s="53"/>
      <c r="I162" s="108" t="s">
        <v>325</v>
      </c>
      <c r="J162" s="22" t="s">
        <v>326</v>
      </c>
      <c r="K162" s="27">
        <v>4</v>
      </c>
      <c r="L162" s="88" t="s">
        <v>9</v>
      </c>
    </row>
    <row r="163" spans="1:12" ht="15.75" thickBot="1" x14ac:dyDescent="0.3">
      <c r="A163" s="62" t="s">
        <v>327</v>
      </c>
      <c r="B163" s="63" t="s">
        <v>328</v>
      </c>
      <c r="C163" s="64">
        <v>4</v>
      </c>
      <c r="D163" s="65" t="s">
        <v>9</v>
      </c>
      <c r="E163" s="66" t="s">
        <v>327</v>
      </c>
      <c r="F163" s="67" t="s">
        <v>328</v>
      </c>
      <c r="G163" s="68">
        <v>4</v>
      </c>
      <c r="H163" s="69" t="s">
        <v>9</v>
      </c>
      <c r="I163" s="118" t="s">
        <v>327</v>
      </c>
      <c r="J163" s="90" t="s">
        <v>328</v>
      </c>
      <c r="K163" s="91">
        <v>4</v>
      </c>
      <c r="L163" s="92" t="s">
        <v>9</v>
      </c>
    </row>
    <row r="165" spans="1:12" x14ac:dyDescent="0.25">
      <c r="C165" s="45"/>
      <c r="G165" s="45"/>
      <c r="I165"/>
    </row>
    <row r="166" spans="1:12" x14ac:dyDescent="0.25">
      <c r="C166" s="45"/>
      <c r="G166" s="45"/>
      <c r="I166"/>
    </row>
    <row r="167" spans="1:12" x14ac:dyDescent="0.25">
      <c r="C167" s="45"/>
      <c r="G167" s="45"/>
      <c r="I167"/>
    </row>
    <row r="168" spans="1:12" x14ac:dyDescent="0.25">
      <c r="C168" s="45"/>
      <c r="G168" s="45"/>
      <c r="I168"/>
    </row>
    <row r="169" spans="1:12" x14ac:dyDescent="0.25">
      <c r="C169" s="45"/>
      <c r="G169" s="45"/>
      <c r="I169"/>
    </row>
    <row r="170" spans="1:12" x14ac:dyDescent="0.25">
      <c r="C170" s="45"/>
      <c r="G170" s="45"/>
      <c r="I170"/>
    </row>
    <row r="171" spans="1:12" x14ac:dyDescent="0.25">
      <c r="I171"/>
    </row>
    <row r="172" spans="1:12" x14ac:dyDescent="0.25">
      <c r="I172"/>
    </row>
    <row r="173" spans="1:12" x14ac:dyDescent="0.25">
      <c r="I173"/>
    </row>
    <row r="174" spans="1:12" x14ac:dyDescent="0.25">
      <c r="I174"/>
    </row>
    <row r="175" spans="1:12" x14ac:dyDescent="0.25">
      <c r="I175"/>
    </row>
    <row r="176" spans="1:12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048568" spans="1:4" x14ac:dyDescent="0.25">
      <c r="A1048568" s="71">
        <v>0</v>
      </c>
      <c r="B1048568" s="71"/>
      <c r="C1048568" s="72"/>
      <c r="D1048568" s="71"/>
    </row>
  </sheetData>
  <autoFilter ref="A2:O163"/>
  <mergeCells count="3">
    <mergeCell ref="A1:D1"/>
    <mergeCell ref="E1:H1"/>
    <mergeCell ref="I1:L1"/>
  </mergeCells>
  <conditionalFormatting sqref="I90:I1048576 I1:I88">
    <cfRule type="duplicateValues" dxfId="1" priority="12"/>
  </conditionalFormatting>
  <conditionalFormatting sqref="I8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Tabela de Convalidação</vt:lpstr>
      <vt:lpstr>TTM BCE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Maria de Oliveira</cp:lastModifiedBy>
  <dcterms:created xsi:type="dcterms:W3CDTF">2021-02-05T16:12:48Z</dcterms:created>
  <dcterms:modified xsi:type="dcterms:W3CDTF">2021-02-05T18:59:06Z</dcterms:modified>
</cp:coreProperties>
</file>